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20835" windowHeight="969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75" i="1" l="1"/>
  <c r="E74" i="1"/>
  <c r="E41" i="1"/>
  <c r="E40" i="1"/>
  <c r="E50" i="1"/>
  <c r="E17" i="1"/>
  <c r="E16" i="1"/>
  <c r="E59" i="1"/>
  <c r="E63" i="1"/>
  <c r="E28" i="1"/>
  <c r="E33" i="1"/>
  <c r="E37" i="1"/>
  <c r="E52" i="1"/>
  <c r="E60" i="1"/>
  <c r="E68" i="1"/>
  <c r="E18" i="1"/>
  <c r="E64" i="1"/>
  <c r="E46" i="1"/>
  <c r="E30" i="1"/>
  <c r="E49" i="1"/>
  <c r="E62" i="1"/>
  <c r="E56" i="1"/>
  <c r="E22" i="1"/>
  <c r="E53" i="1"/>
  <c r="E44" i="1"/>
  <c r="E58" i="1"/>
  <c r="E32" i="1"/>
  <c r="E19" i="1"/>
  <c r="E66" i="1"/>
  <c r="E25" i="1"/>
  <c r="E15" i="1"/>
  <c r="E14" i="1"/>
  <c r="E35" i="1"/>
  <c r="E13" i="1"/>
  <c r="E39" i="1"/>
  <c r="E71" i="1"/>
  <c r="E12" i="1"/>
  <c r="E45" i="1"/>
  <c r="E55" i="1"/>
  <c r="E23" i="1"/>
  <c r="E47" i="1"/>
  <c r="E48" i="1"/>
  <c r="E24" i="1"/>
  <c r="E20" i="1"/>
  <c r="E43" i="1"/>
  <c r="E38" i="1"/>
  <c r="E54" i="1"/>
  <c r="E65" i="1"/>
  <c r="E21" i="1"/>
  <c r="E11" i="1"/>
  <c r="E57" i="1"/>
  <c r="E31" i="1"/>
  <c r="E61" i="1"/>
  <c r="E36" i="1"/>
  <c r="E51" i="1"/>
  <c r="E26" i="1"/>
  <c r="E10" i="1"/>
  <c r="E27" i="1"/>
  <c r="E73" i="1"/>
  <c r="E69" i="1"/>
  <c r="E9" i="1"/>
  <c r="E29" i="1"/>
  <c r="E8" i="1"/>
  <c r="E7" i="1"/>
  <c r="E72" i="1"/>
  <c r="E34" i="1"/>
  <c r="E67" i="1"/>
  <c r="E42" i="1"/>
  <c r="E70" i="1"/>
  <c r="E6" i="1"/>
</calcChain>
</file>

<file path=xl/sharedStrings.xml><?xml version="1.0" encoding="utf-8"?>
<sst xmlns="http://schemas.openxmlformats.org/spreadsheetml/2006/main" count="78" uniqueCount="76">
  <si>
    <t>NUMBER OF APPLICATIONS</t>
  </si>
  <si>
    <t>DENTAL SCHOOL</t>
  </si>
  <si>
    <t>RECEIVED</t>
  </si>
  <si>
    <t>EXAMINED BY REVIEW COMMITTEE</t>
  </si>
  <si>
    <t>UNIVERSITY OF ALABAMA</t>
  </si>
  <si>
    <t>ARIZONA SCHOOL OF DENTISTRY &amp; ORAL HEALTH</t>
  </si>
  <si>
    <t>MIDWESTERN UNIVERSITY - AZ</t>
  </si>
  <si>
    <t>UNIVERSITY OF THE PACIFIC</t>
  </si>
  <si>
    <t>UNIVERSITY OF CALIFORNIA, SAN FRANCISCO</t>
  </si>
  <si>
    <t>UNIVERSITY OF CALIFORNIA, LOS ANGELES</t>
  </si>
  <si>
    <t>HERMAN OSTROW SCHOOL OF DENTISTRY OF USC</t>
  </si>
  <si>
    <t>LOMA LINDA UNIVERSITY</t>
  </si>
  <si>
    <t>WESTERN UNIVERSITY OF HEALTH SCIENCES</t>
  </si>
  <si>
    <t>UNIVERSITY OF COLORADO</t>
  </si>
  <si>
    <t>UNIVERSITY OF CONNECTICUT</t>
  </si>
  <si>
    <t>HOWARD UNIVERSITY</t>
  </si>
  <si>
    <t>UNIVERSITY OF FLORIDA</t>
  </si>
  <si>
    <t>NOVA SOUTHEASTERN UNIVERSITY</t>
  </si>
  <si>
    <t>LECOM SCHOOL OF DENTAL MEDICINE</t>
  </si>
  <si>
    <t>AUGUSTA UNIVERSITY</t>
  </si>
  <si>
    <t>SOUTHERN ILLINOIS UNIVERSITY</t>
  </si>
  <si>
    <t>UNIVERSITY OF ILLINOIS, CHICAGO</t>
  </si>
  <si>
    <t>MIDWESTERN UNIVERSITY - IL</t>
  </si>
  <si>
    <t>INDIANA UNIVERSITY</t>
  </si>
  <si>
    <t>UNIVERSITY OF IOWA</t>
  </si>
  <si>
    <t>UNIVERSITY OF KENTUCKY</t>
  </si>
  <si>
    <t>UNIVERSITY OF LOUISVILLE</t>
  </si>
  <si>
    <t>LSU HEALTH SCIENCES CENTER</t>
  </si>
  <si>
    <t>UNIVERSITY OF NEW ENGLAND</t>
  </si>
  <si>
    <t>UNIVERSITY OF MARYLAND</t>
  </si>
  <si>
    <t>HARVARD UNIVERSITY</t>
  </si>
  <si>
    <t>BOSTON UNIVERSITY</t>
  </si>
  <si>
    <t>TUFTS UNIVERSITY</t>
  </si>
  <si>
    <t>UNIVERSITY OF DETROIT-MERCY</t>
  </si>
  <si>
    <t>UNIVERSITY OF MICHIGAN</t>
  </si>
  <si>
    <t>UNIVERSITY OF MINNESOTA</t>
  </si>
  <si>
    <t>UNIVERSITY OF MISSISSIPPI</t>
  </si>
  <si>
    <t>UNIVERSITY OF MISSOURI, KANSAS CITY</t>
  </si>
  <si>
    <t>MISSOURI SCHOOL OF DENTISTRY &amp; ORAL HEALTH</t>
  </si>
  <si>
    <t>CREIGHTON UNIVERSITY</t>
  </si>
  <si>
    <t>UNIVERSITY OF NEBRASKA MEDICAL CENTER</t>
  </si>
  <si>
    <t>UNIVERSITY OF NEVADA, LAS VEGAS</t>
  </si>
  <si>
    <t>RUTGERS SCHOOL OF DENTAL MEDICINE</t>
  </si>
  <si>
    <t>COLUMBIA UNIVERSITY</t>
  </si>
  <si>
    <t>NEW YORK UNIVERSITY</t>
  </si>
  <si>
    <t>STONY BROOK UNIVERSITY</t>
  </si>
  <si>
    <t>TOURO COLLEGE OF DENTAL MEDICINE</t>
  </si>
  <si>
    <t>UNIVERSITY AT BUFFALO</t>
  </si>
  <si>
    <t>UNIVERSITY OF NORTH CAROLINA</t>
  </si>
  <si>
    <t>EAST CAROLINA UNIVERSITY</t>
  </si>
  <si>
    <t>OHIO STATE UNIVERSITY</t>
  </si>
  <si>
    <t>CASE WESTERN RESERVE UNIVERSITY</t>
  </si>
  <si>
    <t>UNIVERSITY OF OKLAHOMA</t>
  </si>
  <si>
    <t>OREGON HEALTH &amp; SCIENCE UNIVERSITY</t>
  </si>
  <si>
    <t>TEMPLE UNIVERSITY</t>
  </si>
  <si>
    <t>UNIVERSITY OF PENNSYLVANIA</t>
  </si>
  <si>
    <t>UNIVERSITY OF PITTSBURGH</t>
  </si>
  <si>
    <t>MEDICAL UNIVERSITY OF SOUTH CAROLINA</t>
  </si>
  <si>
    <t>MEHARRY MEDICAL COLLEGE</t>
  </si>
  <si>
    <t>UNIV. OF TENNESSEE HLTH SCI CENTER</t>
  </si>
  <si>
    <t>TEXAS A&amp;M UNIVERSITY</t>
  </si>
  <si>
    <t>UT HEALTH SCIENCE CENTER AT HOUSTON</t>
  </si>
  <si>
    <t>UT HEALTH SCIENCE CENTER AT SAN ANTONIO</t>
  </si>
  <si>
    <t>ROSEMAN UNIVERSITY OF HEALTH SCIENCES</t>
  </si>
  <si>
    <t>UNIVERSITY OF UTAH</t>
  </si>
  <si>
    <t>VIRGINIA COMMONWEALTH UNIVERSITY</t>
  </si>
  <si>
    <t>UNIVERSITY OF WASHINGTON</t>
  </si>
  <si>
    <t>WEST VIRGINIA UNIVERSITY</t>
  </si>
  <si>
    <t>MARQUETTE UNIVERSITY</t>
  </si>
  <si>
    <t>UNIVERSITY OF PUERTO RICO</t>
  </si>
  <si>
    <t>UNITED STATES TOTAL</t>
  </si>
  <si>
    <t>MEAN OF NON-ZERO ENTRIES</t>
  </si>
  <si>
    <t>%</t>
  </si>
  <si>
    <t>Considered</t>
  </si>
  <si>
    <t>Source: https://www.ada.org/~/media/ADA/Science%20and%20Research/HPI/Files/SDE2_2017-18.xlsx?la=en</t>
  </si>
  <si>
    <t>2017-2018 Survey of Dental Education-Report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</si>
</sst>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b/>
      <u/>
      <sz val="10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auto="1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5" fillId="3" borderId="0" xfId="0" applyFont="1" applyFill="1" applyBorder="1" applyAlignment="1">
      <alignment horizontal="left" vertical="center" wrapText="1"/>
    </xf>
    <xf numFmtId="3" fontId="5" fillId="3" borderId="8" xfId="0" applyNumberFormat="1" applyFont="1" applyFill="1" applyBorder="1" applyAlignment="1">
      <alignment horizontal="right" vertical="top" wrapText="1"/>
    </xf>
    <xf numFmtId="0" fontId="5" fillId="4" borderId="0" xfId="0" applyFont="1" applyFill="1" applyBorder="1" applyAlignment="1">
      <alignment horizontal="left" vertical="center" wrapText="1"/>
    </xf>
    <xf numFmtId="3" fontId="5" fillId="4" borderId="9" xfId="0" applyNumberFormat="1" applyFont="1" applyFill="1" applyBorder="1" applyAlignment="1">
      <alignment horizontal="right" vertical="top" wrapText="1"/>
    </xf>
    <xf numFmtId="3" fontId="5" fillId="4" borderId="10" xfId="0" applyNumberFormat="1" applyFont="1" applyFill="1" applyBorder="1" applyAlignment="1">
      <alignment horizontal="right" vertical="top" wrapText="1"/>
    </xf>
    <xf numFmtId="3" fontId="5" fillId="3" borderId="9" xfId="0" applyNumberFormat="1" applyFont="1" applyFill="1" applyBorder="1" applyAlignment="1">
      <alignment horizontal="right" vertical="top" wrapText="1"/>
    </xf>
    <xf numFmtId="3" fontId="5" fillId="3" borderId="10" xfId="0" applyNumberFormat="1" applyFont="1" applyFill="1" applyBorder="1" applyAlignment="1">
      <alignment horizontal="right" vertical="top" wrapText="1"/>
    </xf>
    <xf numFmtId="0" fontId="5" fillId="4" borderId="4" xfId="0" applyFont="1" applyFill="1" applyBorder="1" applyAlignment="1">
      <alignment horizontal="left" vertical="center" wrapText="1"/>
    </xf>
    <xf numFmtId="3" fontId="5" fillId="4" borderId="11" xfId="0" applyNumberFormat="1" applyFont="1" applyFill="1" applyBorder="1" applyAlignment="1">
      <alignment horizontal="right" vertical="top" wrapText="1"/>
    </xf>
    <xf numFmtId="3" fontId="5" fillId="4" borderId="6" xfId="0" applyNumberFormat="1" applyFont="1" applyFill="1" applyBorder="1" applyAlignment="1">
      <alignment horizontal="right" vertical="top" wrapText="1"/>
    </xf>
    <xf numFmtId="0" fontId="6" fillId="3" borderId="0" xfId="0" applyFont="1" applyFill="1" applyBorder="1" applyAlignment="1">
      <alignment horizontal="left" vertical="center" wrapText="1"/>
    </xf>
    <xf numFmtId="3" fontId="6" fillId="3" borderId="9" xfId="0" applyNumberFormat="1" applyFont="1" applyFill="1" applyBorder="1" applyAlignment="1">
      <alignment horizontal="right" vertical="top" wrapText="1"/>
    </xf>
    <xf numFmtId="3" fontId="6" fillId="3" borderId="10" xfId="0" applyNumberFormat="1" applyFont="1" applyFill="1" applyBorder="1" applyAlignment="1">
      <alignment horizontal="right" vertical="top" wrapText="1"/>
    </xf>
    <xf numFmtId="0" fontId="5" fillId="3" borderId="1" xfId="0" applyFont="1" applyFill="1" applyBorder="1" applyAlignment="1">
      <alignment horizontal="left" vertical="center" wrapText="1"/>
    </xf>
    <xf numFmtId="0" fontId="6" fillId="4" borderId="0" xfId="0" applyFont="1" applyFill="1" applyBorder="1" applyAlignment="1">
      <alignment horizontal="left" vertical="center" wrapText="1"/>
    </xf>
    <xf numFmtId="0" fontId="3" fillId="2" borderId="12" xfId="0" applyFont="1" applyFill="1" applyBorder="1" applyAlignment="1">
      <alignment horizontal="left" wrapText="1"/>
    </xf>
    <xf numFmtId="0" fontId="5" fillId="3" borderId="4" xfId="0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wrapText="1"/>
    </xf>
    <xf numFmtId="3" fontId="5" fillId="3" borderId="1" xfId="0" applyNumberFormat="1" applyFont="1" applyFill="1" applyBorder="1" applyAlignment="1">
      <alignment horizontal="right" vertical="top" wrapText="1"/>
    </xf>
    <xf numFmtId="3" fontId="5" fillId="4" borderId="7" xfId="0" applyNumberFormat="1" applyFont="1" applyFill="1" applyBorder="1" applyAlignment="1">
      <alignment horizontal="right" vertical="top" wrapText="1"/>
    </xf>
    <xf numFmtId="164" fontId="6" fillId="4" borderId="9" xfId="1" applyNumberFormat="1" applyFont="1" applyFill="1" applyBorder="1" applyAlignment="1">
      <alignment horizontal="right" vertical="top" wrapText="1"/>
    </xf>
    <xf numFmtId="0" fontId="3" fillId="2" borderId="13" xfId="0" applyFont="1" applyFill="1" applyBorder="1" applyAlignment="1">
      <alignment horizontal="right" wrapText="1"/>
    </xf>
    <xf numFmtId="3" fontId="5" fillId="3" borderId="5" xfId="0" applyNumberFormat="1" applyFont="1" applyFill="1" applyBorder="1" applyAlignment="1">
      <alignment horizontal="right" vertical="top" wrapText="1"/>
    </xf>
    <xf numFmtId="3" fontId="4" fillId="2" borderId="9" xfId="0" applyNumberFormat="1" applyFont="1" applyFill="1" applyBorder="1" applyAlignment="1">
      <alignment wrapText="1"/>
    </xf>
    <xf numFmtId="3" fontId="5" fillId="3" borderId="2" xfId="0" applyNumberFormat="1" applyFont="1" applyFill="1" applyBorder="1" applyAlignment="1">
      <alignment horizontal="right" vertical="top" wrapText="1"/>
    </xf>
    <xf numFmtId="3" fontId="5" fillId="4" borderId="8" xfId="0" applyNumberFormat="1" applyFont="1" applyFill="1" applyBorder="1" applyAlignment="1">
      <alignment horizontal="right" vertical="top" wrapText="1"/>
    </xf>
    <xf numFmtId="164" fontId="6" fillId="4" borderId="10" xfId="1" applyNumberFormat="1" applyFont="1" applyFill="1" applyBorder="1" applyAlignment="1">
      <alignment horizontal="right" vertical="top" wrapText="1"/>
    </xf>
    <xf numFmtId="0" fontId="3" fillId="2" borderId="14" xfId="0" applyFont="1" applyFill="1" applyBorder="1" applyAlignment="1">
      <alignment horizontal="right" wrapText="1"/>
    </xf>
    <xf numFmtId="3" fontId="5" fillId="3" borderId="6" xfId="0" applyNumberFormat="1" applyFont="1" applyFill="1" applyBorder="1" applyAlignment="1">
      <alignment horizontal="right" vertical="top" wrapText="1"/>
    </xf>
    <xf numFmtId="3" fontId="4" fillId="2" borderId="10" xfId="0" applyNumberFormat="1" applyFont="1" applyFill="1" applyBorder="1" applyAlignment="1">
      <alignment wrapText="1"/>
    </xf>
    <xf numFmtId="3" fontId="5" fillId="3" borderId="3" xfId="0" applyNumberFormat="1" applyFont="1" applyFill="1" applyBorder="1" applyAlignment="1">
      <alignment horizontal="right" vertical="top" wrapText="1"/>
    </xf>
    <xf numFmtId="0" fontId="3" fillId="2" borderId="8" xfId="0" applyFont="1" applyFill="1" applyBorder="1" applyAlignment="1">
      <alignment horizontal="right" wrapText="1"/>
    </xf>
    <xf numFmtId="3" fontId="4" fillId="2" borderId="8" xfId="0" applyNumberFormat="1" applyFont="1" applyFill="1" applyBorder="1" applyAlignment="1">
      <alignment horizontal="center" wrapText="1"/>
    </xf>
    <xf numFmtId="3" fontId="2" fillId="0" borderId="0" xfId="0" applyNumberFormat="1" applyFont="1"/>
    <xf numFmtId="4" fontId="2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tabSelected="1" workbookViewId="0">
      <selection activeCell="B1" sqref="B1:F80"/>
    </sheetView>
  </sheetViews>
  <sheetFormatPr defaultRowHeight="15" x14ac:dyDescent="0.25"/>
  <cols>
    <col min="1" max="1" width="0.42578125" customWidth="1"/>
    <col min="2" max="2" width="50.7109375" customWidth="1"/>
    <col min="3" max="3" width="15.28515625" customWidth="1"/>
    <col min="4" max="4" width="12.28515625" customWidth="1"/>
    <col min="5" max="5" width="12.42578125" customWidth="1"/>
  </cols>
  <sheetData>
    <row r="1" spans="1:5" ht="26.25" x14ac:dyDescent="0.25">
      <c r="B1" s="18"/>
      <c r="C1" s="24" t="s">
        <v>0</v>
      </c>
      <c r="D1" s="30"/>
      <c r="E1" s="33" t="s">
        <v>72</v>
      </c>
    </row>
    <row r="2" spans="1:5" ht="39.75" thickBot="1" x14ac:dyDescent="0.3">
      <c r="B2" s="16" t="s">
        <v>1</v>
      </c>
      <c r="C2" s="22" t="s">
        <v>2</v>
      </c>
      <c r="D2" s="28" t="s">
        <v>3</v>
      </c>
      <c r="E2" s="32" t="s">
        <v>73</v>
      </c>
    </row>
    <row r="3" spans="1:5" ht="15" customHeight="1" x14ac:dyDescent="0.25"/>
    <row r="4" spans="1:5" ht="17.25" customHeight="1" x14ac:dyDescent="0.25"/>
    <row r="5" spans="1:5" ht="15" customHeight="1" thickBot="1" x14ac:dyDescent="0.3"/>
    <row r="6" spans="1:5" ht="16.5" customHeight="1" x14ac:dyDescent="0.25">
      <c r="A6">
        <v>1</v>
      </c>
      <c r="B6" s="14" t="s">
        <v>4</v>
      </c>
      <c r="C6" s="19">
        <v>917</v>
      </c>
      <c r="D6" s="25">
        <v>917</v>
      </c>
      <c r="E6" s="31">
        <f t="shared" ref="E6:E37" si="0">D6/C6*100</f>
        <v>100</v>
      </c>
    </row>
    <row r="7" spans="1:5" ht="15" customHeight="1" x14ac:dyDescent="0.25">
      <c r="A7">
        <v>2</v>
      </c>
      <c r="B7" s="17" t="s">
        <v>10</v>
      </c>
      <c r="C7" s="23">
        <v>2877</v>
      </c>
      <c r="D7" s="29">
        <v>2877</v>
      </c>
      <c r="E7" s="29">
        <f t="shared" si="0"/>
        <v>100</v>
      </c>
    </row>
    <row r="8" spans="1:5" ht="13.5" customHeight="1" x14ac:dyDescent="0.25">
      <c r="A8">
        <v>3</v>
      </c>
      <c r="B8" s="3" t="s">
        <v>11</v>
      </c>
      <c r="C8" s="20">
        <v>1652</v>
      </c>
      <c r="D8" s="26">
        <v>1652</v>
      </c>
      <c r="E8" s="2">
        <f t="shared" si="0"/>
        <v>100</v>
      </c>
    </row>
    <row r="9" spans="1:5" ht="12.75" customHeight="1" x14ac:dyDescent="0.25">
      <c r="A9">
        <v>4</v>
      </c>
      <c r="B9" s="3" t="s">
        <v>13</v>
      </c>
      <c r="C9" s="4">
        <v>2040</v>
      </c>
      <c r="D9" s="5">
        <v>2040</v>
      </c>
      <c r="E9" s="2">
        <f t="shared" si="0"/>
        <v>100</v>
      </c>
    </row>
    <row r="10" spans="1:5" ht="12.75" customHeight="1" x14ac:dyDescent="0.25">
      <c r="A10">
        <v>5</v>
      </c>
      <c r="B10" s="3" t="s">
        <v>17</v>
      </c>
      <c r="C10" s="4">
        <v>2855</v>
      </c>
      <c r="D10" s="5">
        <v>2855</v>
      </c>
      <c r="E10" s="2">
        <f t="shared" si="0"/>
        <v>100</v>
      </c>
    </row>
    <row r="11" spans="1:5" ht="12.75" customHeight="1" x14ac:dyDescent="0.25">
      <c r="A11">
        <v>6</v>
      </c>
      <c r="B11" s="1" t="s">
        <v>24</v>
      </c>
      <c r="C11" s="6">
        <v>882</v>
      </c>
      <c r="D11" s="7">
        <v>882</v>
      </c>
      <c r="E11" s="2">
        <f t="shared" si="0"/>
        <v>100</v>
      </c>
    </row>
    <row r="12" spans="1:5" ht="14.25" customHeight="1" x14ac:dyDescent="0.25">
      <c r="A12">
        <v>7</v>
      </c>
      <c r="B12" s="3" t="s">
        <v>37</v>
      </c>
      <c r="C12" s="4">
        <v>937</v>
      </c>
      <c r="D12" s="5">
        <v>937</v>
      </c>
      <c r="E12" s="2">
        <f t="shared" si="0"/>
        <v>100</v>
      </c>
    </row>
    <row r="13" spans="1:5" ht="12" customHeight="1" x14ac:dyDescent="0.25">
      <c r="A13">
        <v>8</v>
      </c>
      <c r="B13" s="1" t="s">
        <v>40</v>
      </c>
      <c r="C13" s="6">
        <v>708</v>
      </c>
      <c r="D13" s="7">
        <v>708</v>
      </c>
      <c r="E13" s="2">
        <f t="shared" si="0"/>
        <v>100</v>
      </c>
    </row>
    <row r="14" spans="1:5" ht="14.25" customHeight="1" x14ac:dyDescent="0.25">
      <c r="A14">
        <v>9</v>
      </c>
      <c r="B14" s="1" t="s">
        <v>42</v>
      </c>
      <c r="C14" s="6">
        <v>1864</v>
      </c>
      <c r="D14" s="7">
        <v>1864</v>
      </c>
      <c r="E14" s="2">
        <f t="shared" si="0"/>
        <v>100</v>
      </c>
    </row>
    <row r="15" spans="1:5" ht="18" customHeight="1" x14ac:dyDescent="0.25">
      <c r="A15">
        <v>10</v>
      </c>
      <c r="B15" s="3" t="s">
        <v>43</v>
      </c>
      <c r="C15" s="4">
        <v>1675</v>
      </c>
      <c r="D15" s="5">
        <v>1675</v>
      </c>
      <c r="E15" s="2">
        <f t="shared" si="0"/>
        <v>100</v>
      </c>
    </row>
    <row r="16" spans="1:5" ht="15.75" customHeight="1" x14ac:dyDescent="0.25">
      <c r="A16">
        <v>11</v>
      </c>
      <c r="B16" s="3" t="s">
        <v>67</v>
      </c>
      <c r="C16" s="4">
        <v>1366</v>
      </c>
      <c r="D16" s="5">
        <v>1366</v>
      </c>
      <c r="E16" s="2">
        <f t="shared" si="0"/>
        <v>100</v>
      </c>
    </row>
    <row r="17" spans="1:5" ht="16.5" customHeight="1" x14ac:dyDescent="0.25">
      <c r="A17">
        <v>12</v>
      </c>
      <c r="B17" s="1" t="s">
        <v>68</v>
      </c>
      <c r="C17" s="6">
        <v>2162</v>
      </c>
      <c r="D17" s="7">
        <v>2162</v>
      </c>
      <c r="E17" s="2">
        <f t="shared" si="0"/>
        <v>100</v>
      </c>
    </row>
    <row r="18" spans="1:5" ht="12" customHeight="1" x14ac:dyDescent="0.25">
      <c r="A18">
        <v>13</v>
      </c>
      <c r="B18" s="1" t="s">
        <v>58</v>
      </c>
      <c r="C18" s="6">
        <v>2463</v>
      </c>
      <c r="D18" s="7">
        <v>2336</v>
      </c>
      <c r="E18" s="2">
        <f t="shared" si="0"/>
        <v>94.843686561104349</v>
      </c>
    </row>
    <row r="19" spans="1:5" ht="17.25" customHeight="1" x14ac:dyDescent="0.25">
      <c r="A19">
        <v>14</v>
      </c>
      <c r="B19" s="1" t="s">
        <v>46</v>
      </c>
      <c r="C19" s="6">
        <v>2366</v>
      </c>
      <c r="D19" s="7">
        <v>2206</v>
      </c>
      <c r="E19" s="2">
        <f t="shared" si="0"/>
        <v>93.237531699070161</v>
      </c>
    </row>
    <row r="20" spans="1:5" ht="18" customHeight="1" x14ac:dyDescent="0.25">
      <c r="A20">
        <v>15</v>
      </c>
      <c r="B20" s="1" t="s">
        <v>30</v>
      </c>
      <c r="C20" s="6">
        <v>1032</v>
      </c>
      <c r="D20" s="7">
        <v>943</v>
      </c>
      <c r="E20" s="2">
        <f t="shared" si="0"/>
        <v>91.375968992248062</v>
      </c>
    </row>
    <row r="21" spans="1:5" ht="17.25" customHeight="1" x14ac:dyDescent="0.25">
      <c r="A21">
        <v>16</v>
      </c>
      <c r="B21" s="3" t="s">
        <v>25</v>
      </c>
      <c r="C21" s="4">
        <v>1801</v>
      </c>
      <c r="D21" s="5">
        <v>1638</v>
      </c>
      <c r="E21" s="2">
        <f t="shared" si="0"/>
        <v>90.949472515269292</v>
      </c>
    </row>
    <row r="22" spans="1:5" ht="17.25" customHeight="1" x14ac:dyDescent="0.25">
      <c r="A22">
        <v>17</v>
      </c>
      <c r="B22" s="3" t="s">
        <v>51</v>
      </c>
      <c r="C22" s="4">
        <v>2529</v>
      </c>
      <c r="D22" s="5">
        <v>2294</v>
      </c>
      <c r="E22" s="2">
        <f t="shared" si="0"/>
        <v>90.707789640173985</v>
      </c>
    </row>
    <row r="23" spans="1:5" ht="15.75" customHeight="1" x14ac:dyDescent="0.25">
      <c r="A23">
        <v>18</v>
      </c>
      <c r="B23" s="1" t="s">
        <v>34</v>
      </c>
      <c r="C23" s="6">
        <v>2179</v>
      </c>
      <c r="D23" s="7">
        <v>1956</v>
      </c>
      <c r="E23" s="2">
        <f t="shared" si="0"/>
        <v>89.765947682423132</v>
      </c>
    </row>
    <row r="24" spans="1:5" ht="15" customHeight="1" x14ac:dyDescent="0.25">
      <c r="A24">
        <v>19</v>
      </c>
      <c r="B24" s="3" t="s">
        <v>31</v>
      </c>
      <c r="C24" s="4">
        <v>3556</v>
      </c>
      <c r="D24" s="5">
        <v>3093</v>
      </c>
      <c r="E24" s="2">
        <f t="shared" si="0"/>
        <v>86.979752530933624</v>
      </c>
    </row>
    <row r="25" spans="1:5" ht="14.25" customHeight="1" x14ac:dyDescent="0.25">
      <c r="A25">
        <v>20</v>
      </c>
      <c r="B25" s="1" t="s">
        <v>44</v>
      </c>
      <c r="C25" s="6">
        <v>4204</v>
      </c>
      <c r="D25" s="7">
        <v>3579</v>
      </c>
      <c r="E25" s="2">
        <f t="shared" si="0"/>
        <v>85.13320647002854</v>
      </c>
    </row>
    <row r="26" spans="1:5" ht="18.75" customHeight="1" x14ac:dyDescent="0.25">
      <c r="A26">
        <v>21</v>
      </c>
      <c r="B26" s="1" t="s">
        <v>18</v>
      </c>
      <c r="C26" s="6">
        <v>3322</v>
      </c>
      <c r="D26" s="7">
        <v>2804</v>
      </c>
      <c r="E26" s="2">
        <f t="shared" si="0"/>
        <v>84.406983744732088</v>
      </c>
    </row>
    <row r="27" spans="1:5" ht="16.5" customHeight="1" x14ac:dyDescent="0.25">
      <c r="A27">
        <v>22</v>
      </c>
      <c r="B27" s="1" t="s">
        <v>16</v>
      </c>
      <c r="C27" s="6">
        <v>1526</v>
      </c>
      <c r="D27" s="7">
        <v>1253</v>
      </c>
      <c r="E27" s="2">
        <f t="shared" si="0"/>
        <v>82.110091743119256</v>
      </c>
    </row>
    <row r="28" spans="1:5" ht="20.25" customHeight="1" x14ac:dyDescent="0.25">
      <c r="A28">
        <v>23</v>
      </c>
      <c r="B28" s="1" t="s">
        <v>64</v>
      </c>
      <c r="C28" s="6">
        <v>452</v>
      </c>
      <c r="D28" s="7">
        <v>359</v>
      </c>
      <c r="E28" s="2">
        <f t="shared" si="0"/>
        <v>79.424778761061944</v>
      </c>
    </row>
    <row r="29" spans="1:5" ht="16.5" customHeight="1" x14ac:dyDescent="0.25">
      <c r="A29">
        <v>24</v>
      </c>
      <c r="B29" s="1" t="s">
        <v>12</v>
      </c>
      <c r="C29" s="6">
        <v>3004</v>
      </c>
      <c r="D29" s="7">
        <v>2360</v>
      </c>
      <c r="E29" s="2">
        <f t="shared" si="0"/>
        <v>78.561917443408788</v>
      </c>
    </row>
    <row r="30" spans="1:5" ht="15.75" customHeight="1" x14ac:dyDescent="0.25">
      <c r="A30">
        <v>25</v>
      </c>
      <c r="B30" s="3" t="s">
        <v>55</v>
      </c>
      <c r="C30" s="4">
        <v>2201</v>
      </c>
      <c r="D30" s="5">
        <v>1669</v>
      </c>
      <c r="E30" s="2">
        <f t="shared" si="0"/>
        <v>75.829168559745568</v>
      </c>
    </row>
    <row r="31" spans="1:5" ht="14.25" customHeight="1" x14ac:dyDescent="0.25">
      <c r="A31">
        <v>26</v>
      </c>
      <c r="B31" s="1" t="s">
        <v>22</v>
      </c>
      <c r="C31" s="6">
        <v>2886</v>
      </c>
      <c r="D31" s="7">
        <v>2063</v>
      </c>
      <c r="E31" s="2">
        <f t="shared" si="0"/>
        <v>71.483021483021474</v>
      </c>
    </row>
    <row r="32" spans="1:5" ht="18" customHeight="1" x14ac:dyDescent="0.25">
      <c r="A32">
        <v>27</v>
      </c>
      <c r="B32" s="3" t="s">
        <v>47</v>
      </c>
      <c r="C32" s="4">
        <v>1749</v>
      </c>
      <c r="D32" s="5">
        <v>1248</v>
      </c>
      <c r="E32" s="2">
        <f t="shared" si="0"/>
        <v>71.355060034305325</v>
      </c>
    </row>
    <row r="33" spans="1:5" ht="19.5" customHeight="1" x14ac:dyDescent="0.25">
      <c r="A33">
        <v>28</v>
      </c>
      <c r="B33" s="3" t="s">
        <v>63</v>
      </c>
      <c r="C33" s="4">
        <v>2139</v>
      </c>
      <c r="D33" s="5">
        <v>1472</v>
      </c>
      <c r="E33" s="2">
        <f t="shared" si="0"/>
        <v>68.817204301075279</v>
      </c>
    </row>
    <row r="34" spans="1:5" ht="16.5" customHeight="1" x14ac:dyDescent="0.25">
      <c r="A34">
        <v>29</v>
      </c>
      <c r="B34" s="1" t="s">
        <v>8</v>
      </c>
      <c r="C34" s="6">
        <v>2031</v>
      </c>
      <c r="D34" s="7">
        <v>1382</v>
      </c>
      <c r="E34" s="2">
        <f t="shared" si="0"/>
        <v>68.045297882816342</v>
      </c>
    </row>
    <row r="35" spans="1:5" ht="17.25" customHeight="1" x14ac:dyDescent="0.25">
      <c r="A35">
        <v>30</v>
      </c>
      <c r="B35" s="3" t="s">
        <v>41</v>
      </c>
      <c r="C35" s="4">
        <v>1951</v>
      </c>
      <c r="D35" s="5">
        <v>1313</v>
      </c>
      <c r="E35" s="2">
        <f t="shared" si="0"/>
        <v>67.298821117375709</v>
      </c>
    </row>
    <row r="36" spans="1:5" ht="18" customHeight="1" x14ac:dyDescent="0.25">
      <c r="A36">
        <v>31</v>
      </c>
      <c r="B36" s="1" t="s">
        <v>20</v>
      </c>
      <c r="C36" s="6">
        <v>884</v>
      </c>
      <c r="D36" s="7">
        <v>568</v>
      </c>
      <c r="E36" s="2">
        <f t="shared" si="0"/>
        <v>64.25339366515837</v>
      </c>
    </row>
    <row r="37" spans="1:5" ht="18" customHeight="1" x14ac:dyDescent="0.25">
      <c r="A37">
        <v>32</v>
      </c>
      <c r="B37" s="1" t="s">
        <v>62</v>
      </c>
      <c r="C37" s="6">
        <v>1417</v>
      </c>
      <c r="D37" s="7">
        <v>882</v>
      </c>
      <c r="E37" s="2">
        <f t="shared" si="0"/>
        <v>62.244177840508122</v>
      </c>
    </row>
    <row r="38" spans="1:5" ht="17.25" customHeight="1" x14ac:dyDescent="0.25">
      <c r="A38">
        <v>33</v>
      </c>
      <c r="B38" s="1" t="s">
        <v>28</v>
      </c>
      <c r="C38" s="6">
        <v>1921</v>
      </c>
      <c r="D38" s="7">
        <v>1169</v>
      </c>
      <c r="E38" s="2">
        <f t="shared" ref="E38:E69" si="1">D38/C38*100</f>
        <v>60.853722019781365</v>
      </c>
    </row>
    <row r="39" spans="1:5" ht="16.5" customHeight="1" x14ac:dyDescent="0.25">
      <c r="A39">
        <v>34</v>
      </c>
      <c r="B39" s="3" t="s">
        <v>39</v>
      </c>
      <c r="C39" s="4">
        <v>2034</v>
      </c>
      <c r="D39" s="5">
        <v>1206</v>
      </c>
      <c r="E39" s="2">
        <f t="shared" si="1"/>
        <v>59.292035398230091</v>
      </c>
    </row>
    <row r="40" spans="1:5" ht="16.5" customHeight="1" x14ac:dyDescent="0.25">
      <c r="A40">
        <v>35</v>
      </c>
      <c r="B40" s="11" t="s">
        <v>70</v>
      </c>
      <c r="C40" s="12">
        <v>121197</v>
      </c>
      <c r="D40" s="13">
        <v>70667</v>
      </c>
      <c r="E40" s="2">
        <f t="shared" si="1"/>
        <v>58.307548866721127</v>
      </c>
    </row>
    <row r="41" spans="1:5" ht="15" customHeight="1" x14ac:dyDescent="0.25">
      <c r="A41">
        <v>36</v>
      </c>
      <c r="B41" s="15" t="s">
        <v>71</v>
      </c>
      <c r="C41" s="21">
        <v>1836.3181999999999</v>
      </c>
      <c r="D41" s="27">
        <v>1070.7121</v>
      </c>
      <c r="E41" s="2">
        <f t="shared" si="1"/>
        <v>58.307547134260282</v>
      </c>
    </row>
    <row r="42" spans="1:5" ht="15.75" customHeight="1" x14ac:dyDescent="0.25">
      <c r="A42">
        <v>37</v>
      </c>
      <c r="B42" s="1" t="s">
        <v>6</v>
      </c>
      <c r="C42" s="6">
        <v>3112</v>
      </c>
      <c r="D42" s="7">
        <v>1731</v>
      </c>
      <c r="E42" s="2">
        <f t="shared" si="1"/>
        <v>55.623393316195369</v>
      </c>
    </row>
    <row r="43" spans="1:5" ht="14.25" customHeight="1" x14ac:dyDescent="0.25">
      <c r="A43">
        <v>38</v>
      </c>
      <c r="B43" s="3" t="s">
        <v>29</v>
      </c>
      <c r="C43" s="4">
        <v>3585</v>
      </c>
      <c r="D43" s="5">
        <v>1841</v>
      </c>
      <c r="E43" s="2">
        <f t="shared" si="1"/>
        <v>51.352859135285911</v>
      </c>
    </row>
    <row r="44" spans="1:5" ht="15" customHeight="1" x14ac:dyDescent="0.25">
      <c r="A44">
        <v>39</v>
      </c>
      <c r="B44" s="3" t="s">
        <v>49</v>
      </c>
      <c r="C44" s="4">
        <v>536</v>
      </c>
      <c r="D44" s="5">
        <v>252</v>
      </c>
      <c r="E44" s="2">
        <f t="shared" si="1"/>
        <v>47.014925373134332</v>
      </c>
    </row>
    <row r="45" spans="1:5" ht="16.5" customHeight="1" x14ac:dyDescent="0.25">
      <c r="A45">
        <v>40</v>
      </c>
      <c r="B45" s="1" t="s">
        <v>36</v>
      </c>
      <c r="C45" s="6">
        <v>230</v>
      </c>
      <c r="D45" s="7">
        <v>105</v>
      </c>
      <c r="E45" s="2">
        <f t="shared" si="1"/>
        <v>45.652173913043477</v>
      </c>
    </row>
    <row r="46" spans="1:5" ht="16.5" customHeight="1" x14ac:dyDescent="0.25">
      <c r="A46">
        <v>41</v>
      </c>
      <c r="B46" s="1" t="s">
        <v>56</v>
      </c>
      <c r="C46" s="6">
        <v>1878</v>
      </c>
      <c r="D46" s="7">
        <v>826</v>
      </c>
      <c r="E46" s="2">
        <f t="shared" si="1"/>
        <v>43.982960596379129</v>
      </c>
    </row>
    <row r="47" spans="1:5" ht="15.75" customHeight="1" x14ac:dyDescent="0.25">
      <c r="A47">
        <v>42</v>
      </c>
      <c r="B47" s="3" t="s">
        <v>33</v>
      </c>
      <c r="C47" s="4">
        <v>1764</v>
      </c>
      <c r="D47" s="5">
        <v>775</v>
      </c>
      <c r="E47" s="2">
        <f t="shared" si="1"/>
        <v>43.934240362811792</v>
      </c>
    </row>
    <row r="48" spans="1:5" ht="15.75" customHeight="1" x14ac:dyDescent="0.25">
      <c r="A48">
        <v>43</v>
      </c>
      <c r="B48" s="1" t="s">
        <v>32</v>
      </c>
      <c r="C48" s="6">
        <v>4137</v>
      </c>
      <c r="D48" s="7">
        <v>1266</v>
      </c>
      <c r="E48" s="2">
        <f t="shared" si="1"/>
        <v>30.601885424220448</v>
      </c>
    </row>
    <row r="49" spans="1:5" ht="14.25" customHeight="1" x14ac:dyDescent="0.25">
      <c r="A49">
        <v>44</v>
      </c>
      <c r="B49" s="1" t="s">
        <v>54</v>
      </c>
      <c r="C49" s="6">
        <v>3007</v>
      </c>
      <c r="D49" s="7">
        <v>862</v>
      </c>
      <c r="E49" s="2">
        <f t="shared" si="1"/>
        <v>28.666444961755904</v>
      </c>
    </row>
    <row r="50" spans="1:5" ht="15.75" customHeight="1" x14ac:dyDescent="0.25">
      <c r="A50">
        <v>45</v>
      </c>
      <c r="B50" s="3" t="s">
        <v>69</v>
      </c>
      <c r="C50" s="4">
        <v>369</v>
      </c>
      <c r="D50" s="5">
        <v>97</v>
      </c>
      <c r="E50" s="2">
        <f t="shared" si="1"/>
        <v>26.287262872628723</v>
      </c>
    </row>
    <row r="51" spans="1:5" ht="14.25" customHeight="1" x14ac:dyDescent="0.25">
      <c r="A51">
        <v>46</v>
      </c>
      <c r="B51" s="3" t="s">
        <v>19</v>
      </c>
      <c r="C51" s="4">
        <v>1002</v>
      </c>
      <c r="D51" s="5">
        <v>240</v>
      </c>
      <c r="E51" s="2">
        <f t="shared" si="1"/>
        <v>23.952095808383234</v>
      </c>
    </row>
    <row r="52" spans="1:5" ht="17.25" customHeight="1" x14ac:dyDescent="0.25">
      <c r="A52">
        <v>47</v>
      </c>
      <c r="B52" s="3" t="s">
        <v>61</v>
      </c>
      <c r="C52" s="4">
        <v>1458</v>
      </c>
      <c r="D52" s="5">
        <v>308</v>
      </c>
      <c r="E52" s="2">
        <f t="shared" si="1"/>
        <v>21.124828532235938</v>
      </c>
    </row>
    <row r="53" spans="1:5" ht="16.5" customHeight="1" x14ac:dyDescent="0.25">
      <c r="A53">
        <v>48</v>
      </c>
      <c r="B53" s="1" t="s">
        <v>50</v>
      </c>
      <c r="C53" s="6">
        <v>1299</v>
      </c>
      <c r="D53" s="7">
        <v>270</v>
      </c>
      <c r="E53" s="2">
        <f t="shared" si="1"/>
        <v>20.785219399538107</v>
      </c>
    </row>
    <row r="54" spans="1:5" ht="16.5" customHeight="1" x14ac:dyDescent="0.25">
      <c r="A54">
        <v>49</v>
      </c>
      <c r="B54" s="3" t="s">
        <v>27</v>
      </c>
      <c r="C54" s="4">
        <v>440</v>
      </c>
      <c r="D54" s="5">
        <v>91</v>
      </c>
      <c r="E54" s="2">
        <f t="shared" si="1"/>
        <v>20.681818181818183</v>
      </c>
    </row>
    <row r="55" spans="1:5" ht="15.75" customHeight="1" x14ac:dyDescent="0.25">
      <c r="A55">
        <v>50</v>
      </c>
      <c r="B55" s="3" t="s">
        <v>35</v>
      </c>
      <c r="C55" s="4">
        <v>1173</v>
      </c>
      <c r="D55" s="5">
        <v>239</v>
      </c>
      <c r="E55" s="2">
        <f t="shared" si="1"/>
        <v>20.375106564364877</v>
      </c>
    </row>
    <row r="56" spans="1:5" ht="15" customHeight="1" x14ac:dyDescent="0.25">
      <c r="A56">
        <v>51</v>
      </c>
      <c r="B56" s="1" t="s">
        <v>52</v>
      </c>
      <c r="C56" s="6">
        <v>787</v>
      </c>
      <c r="D56" s="7">
        <v>160</v>
      </c>
      <c r="E56" s="2">
        <f t="shared" si="1"/>
        <v>20.330368487928844</v>
      </c>
    </row>
    <row r="57" spans="1:5" ht="15.75" customHeight="1" x14ac:dyDescent="0.25">
      <c r="A57">
        <v>52</v>
      </c>
      <c r="B57" s="3" t="s">
        <v>23</v>
      </c>
      <c r="C57" s="4">
        <v>1284</v>
      </c>
      <c r="D57" s="5">
        <v>261</v>
      </c>
      <c r="E57" s="2">
        <f t="shared" si="1"/>
        <v>20.327102803738317</v>
      </c>
    </row>
    <row r="58" spans="1:5" ht="18.75" customHeight="1" x14ac:dyDescent="0.25">
      <c r="A58">
        <v>53</v>
      </c>
      <c r="B58" s="1" t="s">
        <v>48</v>
      </c>
      <c r="C58" s="6">
        <v>1314</v>
      </c>
      <c r="D58" s="7">
        <v>256</v>
      </c>
      <c r="E58" s="2">
        <f t="shared" si="1"/>
        <v>19.482496194824961</v>
      </c>
    </row>
    <row r="59" spans="1:5" ht="17.25" customHeight="1" x14ac:dyDescent="0.25">
      <c r="A59">
        <v>54</v>
      </c>
      <c r="B59" s="1" t="s">
        <v>66</v>
      </c>
      <c r="C59" s="6">
        <v>944</v>
      </c>
      <c r="D59" s="7">
        <v>182</v>
      </c>
      <c r="E59" s="2">
        <f t="shared" si="1"/>
        <v>19.279661016949152</v>
      </c>
    </row>
    <row r="60" spans="1:5" ht="15" customHeight="1" x14ac:dyDescent="0.25">
      <c r="A60">
        <v>55</v>
      </c>
      <c r="B60" s="1" t="s">
        <v>60</v>
      </c>
      <c r="C60" s="6">
        <v>1596</v>
      </c>
      <c r="D60" s="7">
        <v>273</v>
      </c>
      <c r="E60" s="2">
        <f t="shared" si="1"/>
        <v>17.105263157894736</v>
      </c>
    </row>
    <row r="61" spans="1:5" ht="15" customHeight="1" x14ac:dyDescent="0.25">
      <c r="A61">
        <v>56</v>
      </c>
      <c r="B61" s="3" t="s">
        <v>21</v>
      </c>
      <c r="C61" s="4">
        <v>1233</v>
      </c>
      <c r="D61" s="5">
        <v>203</v>
      </c>
      <c r="E61" s="2">
        <f t="shared" si="1"/>
        <v>16.463909164639094</v>
      </c>
    </row>
    <row r="62" spans="1:5" ht="15.75" customHeight="1" x14ac:dyDescent="0.25">
      <c r="A62">
        <v>57</v>
      </c>
      <c r="B62" s="3" t="s">
        <v>53</v>
      </c>
      <c r="C62" s="4">
        <v>1243</v>
      </c>
      <c r="D62" s="5">
        <v>192</v>
      </c>
      <c r="E62" s="2">
        <f t="shared" si="1"/>
        <v>15.446500402252614</v>
      </c>
    </row>
    <row r="63" spans="1:5" ht="17.25" customHeight="1" x14ac:dyDescent="0.25">
      <c r="A63">
        <v>58</v>
      </c>
      <c r="B63" s="3" t="s">
        <v>65</v>
      </c>
      <c r="C63" s="4">
        <v>2170</v>
      </c>
      <c r="D63" s="5">
        <v>333</v>
      </c>
      <c r="E63" s="2">
        <f t="shared" si="1"/>
        <v>15.345622119815669</v>
      </c>
    </row>
    <row r="64" spans="1:5" ht="16.5" customHeight="1" x14ac:dyDescent="0.25">
      <c r="A64">
        <v>59</v>
      </c>
      <c r="B64" s="3" t="s">
        <v>57</v>
      </c>
      <c r="C64" s="4">
        <v>1329</v>
      </c>
      <c r="D64" s="5">
        <v>202</v>
      </c>
      <c r="E64" s="2">
        <f t="shared" si="1"/>
        <v>15.199398043641835</v>
      </c>
    </row>
    <row r="65" spans="1:5" ht="17.25" customHeight="1" x14ac:dyDescent="0.25">
      <c r="A65">
        <v>60</v>
      </c>
      <c r="B65" s="1" t="s">
        <v>26</v>
      </c>
      <c r="C65" s="6">
        <v>2796</v>
      </c>
      <c r="D65" s="7">
        <v>396</v>
      </c>
      <c r="E65" s="2">
        <f t="shared" si="1"/>
        <v>14.163090128755366</v>
      </c>
    </row>
    <row r="66" spans="1:5" ht="18" customHeight="1" x14ac:dyDescent="0.25">
      <c r="A66">
        <v>61</v>
      </c>
      <c r="B66" s="3" t="s">
        <v>45</v>
      </c>
      <c r="C66" s="4">
        <v>1165</v>
      </c>
      <c r="D66" s="5">
        <v>164</v>
      </c>
      <c r="E66" s="2">
        <f t="shared" si="1"/>
        <v>14.07725321888412</v>
      </c>
    </row>
    <row r="67" spans="1:5" ht="14.25" customHeight="1" x14ac:dyDescent="0.25">
      <c r="A67">
        <v>62</v>
      </c>
      <c r="B67" s="3" t="s">
        <v>7</v>
      </c>
      <c r="C67" s="4">
        <v>2390</v>
      </c>
      <c r="D67" s="5">
        <v>330</v>
      </c>
      <c r="E67" s="2">
        <f t="shared" si="1"/>
        <v>13.807531380753138</v>
      </c>
    </row>
    <row r="68" spans="1:5" ht="18" customHeight="1" x14ac:dyDescent="0.25">
      <c r="A68">
        <v>63</v>
      </c>
      <c r="B68" s="3" t="s">
        <v>59</v>
      </c>
      <c r="C68" s="4">
        <v>1644</v>
      </c>
      <c r="D68" s="5">
        <v>204</v>
      </c>
      <c r="E68" s="2">
        <f t="shared" si="1"/>
        <v>12.408759124087592</v>
      </c>
    </row>
    <row r="69" spans="1:5" ht="16.5" customHeight="1" x14ac:dyDescent="0.25">
      <c r="A69">
        <v>64</v>
      </c>
      <c r="B69" s="1" t="s">
        <v>14</v>
      </c>
      <c r="C69" s="6">
        <v>1505</v>
      </c>
      <c r="D69" s="7">
        <v>173</v>
      </c>
      <c r="E69" s="2">
        <f t="shared" si="1"/>
        <v>11.495016611295682</v>
      </c>
    </row>
    <row r="70" spans="1:5" ht="16.5" customHeight="1" x14ac:dyDescent="0.25">
      <c r="A70">
        <v>65</v>
      </c>
      <c r="B70" s="3" t="s">
        <v>5</v>
      </c>
      <c r="C70" s="4">
        <v>2433</v>
      </c>
      <c r="D70" s="5">
        <v>272</v>
      </c>
      <c r="E70" s="2">
        <f t="shared" ref="E70:E75" si="2">D70/C70*100</f>
        <v>11.179613645704892</v>
      </c>
    </row>
    <row r="71" spans="1:5" x14ac:dyDescent="0.25">
      <c r="A71">
        <v>66</v>
      </c>
      <c r="B71" s="1" t="s">
        <v>38</v>
      </c>
      <c r="C71" s="6">
        <v>1430</v>
      </c>
      <c r="D71" s="7">
        <v>153</v>
      </c>
      <c r="E71" s="2">
        <f t="shared" si="2"/>
        <v>10.6993006993007</v>
      </c>
    </row>
    <row r="72" spans="1:5" x14ac:dyDescent="0.25">
      <c r="A72">
        <v>67</v>
      </c>
      <c r="B72" s="3" t="s">
        <v>9</v>
      </c>
      <c r="C72" s="4">
        <v>1785</v>
      </c>
      <c r="D72" s="5">
        <v>170</v>
      </c>
      <c r="E72" s="2">
        <f t="shared" si="2"/>
        <v>9.5238095238095237</v>
      </c>
    </row>
    <row r="73" spans="1:5" x14ac:dyDescent="0.25">
      <c r="A73">
        <v>68</v>
      </c>
      <c r="B73" s="8" t="s">
        <v>15</v>
      </c>
      <c r="C73" s="9">
        <v>2577</v>
      </c>
      <c r="D73" s="10">
        <v>112</v>
      </c>
      <c r="E73" s="2">
        <f t="shared" si="2"/>
        <v>4.346138921226232</v>
      </c>
    </row>
    <row r="74" spans="1:5" x14ac:dyDescent="0.25">
      <c r="B74" s="15" t="s">
        <v>70</v>
      </c>
      <c r="C74" s="34">
        <v>121197</v>
      </c>
      <c r="D74" s="34">
        <v>70667</v>
      </c>
      <c r="E74" s="13">
        <f t="shared" si="2"/>
        <v>58.307548866721127</v>
      </c>
    </row>
    <row r="75" spans="1:5" x14ac:dyDescent="0.25">
      <c r="B75" s="15" t="s">
        <v>71</v>
      </c>
      <c r="C75" s="35">
        <v>1836.3</v>
      </c>
      <c r="D75" s="35">
        <v>1070.7</v>
      </c>
      <c r="E75" s="13">
        <f t="shared" si="2"/>
        <v>58.307466100310414</v>
      </c>
    </row>
    <row r="79" spans="1:5" x14ac:dyDescent="0.25">
      <c r="B79" t="s">
        <v>74</v>
      </c>
    </row>
    <row r="80" spans="1:5" x14ac:dyDescent="0.25">
      <c r="B80" t="s">
        <v>75</v>
      </c>
    </row>
  </sheetData>
  <sortState ref="B3:F72">
    <sortCondition descending="1" ref="E5"/>
  </sortState>
  <pageMargins left="0.25" right="0.2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florin office</dc:creator>
  <cp:lastModifiedBy>florin office</cp:lastModifiedBy>
  <cp:lastPrinted>2021-04-09T16:27:52Z</cp:lastPrinted>
  <dcterms:created xsi:type="dcterms:W3CDTF">2021-04-07T19:19:44Z</dcterms:created>
  <dcterms:modified xsi:type="dcterms:W3CDTF">2021-04-09T17:13:40Z</dcterms:modified>
</cp:coreProperties>
</file>