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8" windowWidth="21072" windowHeight="99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5" i="1"/>
  <c r="D14" i="1"/>
  <c r="D13" i="1"/>
  <c r="D11" i="1"/>
</calcChain>
</file>

<file path=xl/sharedStrings.xml><?xml version="1.0" encoding="utf-8"?>
<sst xmlns="http://schemas.openxmlformats.org/spreadsheetml/2006/main" count="19" uniqueCount="19">
  <si>
    <t>TOTAL</t>
  </si>
  <si>
    <t>Men</t>
  </si>
  <si>
    <t>Woman</t>
  </si>
  <si>
    <t>G Unknown</t>
  </si>
  <si>
    <t>Hisp/Latino</t>
  </si>
  <si>
    <t>Native/Alaska</t>
  </si>
  <si>
    <t>Asian</t>
  </si>
  <si>
    <t>Black/AA</t>
  </si>
  <si>
    <t>Native Haw/Pacific Islander</t>
  </si>
  <si>
    <t>White</t>
  </si>
  <si>
    <t>Two or More Races</t>
  </si>
  <si>
    <t xml:space="preserve">International </t>
  </si>
  <si>
    <t>Applicants</t>
  </si>
  <si>
    <t>Enrollees</t>
  </si>
  <si>
    <t>A/E ratio</t>
  </si>
  <si>
    <t>% Applicants</t>
  </si>
  <si>
    <t>% Enrollees</t>
  </si>
  <si>
    <t xml:space="preserve">Race Unknown </t>
  </si>
  <si>
    <t>GENDER-RACE-ETHNICITY OF 2022 ENTERING 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</si>
</sst>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4"/>
  <sheetViews>
    <sheetView tabSelected="1" topLeftCell="A4" workbookViewId="0">
      <selection activeCell="B6" sqref="B6"/>
    </sheetView>
  </sheetViews>
  <sheetFormatPr defaultRowHeight="14.4" x14ac:dyDescent="0.3"/>
  <cols>
    <col min="1" max="1" width="24.5546875" customWidth="1"/>
    <col min="2" max="2" width="10.33203125" customWidth="1"/>
    <col min="4" max="4" width="11.5546875" bestFit="1" customWidth="1"/>
    <col min="5" max="5" width="11.6640625" customWidth="1"/>
    <col min="6" max="6" width="10.88671875" customWidth="1"/>
  </cols>
  <sheetData>
    <row r="4" spans="1:6" x14ac:dyDescent="0.3">
      <c r="C4" s="2" t="s">
        <v>18</v>
      </c>
      <c r="D4" s="2"/>
      <c r="E4" s="2"/>
      <c r="F4" s="2"/>
    </row>
    <row r="9" spans="1:6" x14ac:dyDescent="0.3">
      <c r="B9" s="2" t="s">
        <v>12</v>
      </c>
      <c r="C9" s="2" t="s">
        <v>13</v>
      </c>
      <c r="D9" s="2" t="s">
        <v>14</v>
      </c>
      <c r="E9" s="2" t="s">
        <v>15</v>
      </c>
      <c r="F9" s="2" t="s">
        <v>16</v>
      </c>
    </row>
    <row r="11" spans="1:6" x14ac:dyDescent="0.3">
      <c r="A11" s="2" t="s">
        <v>0</v>
      </c>
      <c r="B11">
        <v>11180</v>
      </c>
      <c r="C11">
        <v>6328</v>
      </c>
      <c r="D11" s="1">
        <f>SUM(B11/C11)</f>
        <v>1.7667509481668773</v>
      </c>
    </row>
    <row r="12" spans="1:6" ht="15" x14ac:dyDescent="0.25">
      <c r="D12" s="1"/>
    </row>
    <row r="13" spans="1:6" ht="15" x14ac:dyDescent="0.25">
      <c r="A13" t="s">
        <v>1</v>
      </c>
      <c r="B13">
        <v>4697</v>
      </c>
      <c r="C13">
        <v>2747</v>
      </c>
      <c r="D13" s="1">
        <f t="shared" ref="D13:D24" si="0">SUM(B13/C13)</f>
        <v>1.7098653076082999</v>
      </c>
      <c r="E13">
        <v>42</v>
      </c>
      <c r="F13">
        <v>43.4</v>
      </c>
    </row>
    <row r="14" spans="1:6" ht="15" x14ac:dyDescent="0.25">
      <c r="A14" t="s">
        <v>2</v>
      </c>
      <c r="B14">
        <v>6471</v>
      </c>
      <c r="C14">
        <v>3577</v>
      </c>
      <c r="D14" s="1">
        <f t="shared" si="0"/>
        <v>1.8090578697232318</v>
      </c>
      <c r="E14">
        <v>57.9</v>
      </c>
      <c r="F14">
        <v>56.5</v>
      </c>
    </row>
    <row r="15" spans="1:6" ht="15" x14ac:dyDescent="0.25">
      <c r="A15" t="s">
        <v>3</v>
      </c>
      <c r="B15">
        <v>12</v>
      </c>
      <c r="C15">
        <v>4</v>
      </c>
      <c r="D15" s="1">
        <f t="shared" si="0"/>
        <v>3</v>
      </c>
      <c r="E15">
        <v>0.1</v>
      </c>
      <c r="F15">
        <v>0.1</v>
      </c>
    </row>
    <row r="16" spans="1:6" ht="15" x14ac:dyDescent="0.25">
      <c r="A16" t="s">
        <v>4</v>
      </c>
      <c r="B16">
        <v>1250</v>
      </c>
      <c r="C16">
        <v>638</v>
      </c>
      <c r="D16" s="1">
        <f t="shared" si="0"/>
        <v>1.9592476489028212</v>
      </c>
      <c r="E16">
        <v>11.2</v>
      </c>
      <c r="F16">
        <v>10.1</v>
      </c>
    </row>
    <row r="17" spans="1:6" ht="15" x14ac:dyDescent="0.25">
      <c r="A17" t="s">
        <v>5</v>
      </c>
      <c r="B17">
        <v>20</v>
      </c>
      <c r="C17">
        <v>12</v>
      </c>
      <c r="D17" s="1">
        <f t="shared" si="0"/>
        <v>1.6666666666666667</v>
      </c>
      <c r="E17">
        <v>0.2</v>
      </c>
      <c r="F17">
        <v>0.2</v>
      </c>
    </row>
    <row r="18" spans="1:6" ht="15" x14ac:dyDescent="0.25">
      <c r="A18" t="s">
        <v>6</v>
      </c>
      <c r="B18">
        <v>2668</v>
      </c>
      <c r="C18">
        <v>1546</v>
      </c>
      <c r="D18" s="1">
        <f t="shared" si="0"/>
        <v>1.7257438551099611</v>
      </c>
      <c r="E18">
        <v>23.9</v>
      </c>
      <c r="F18">
        <v>24.4</v>
      </c>
    </row>
    <row r="19" spans="1:6" ht="15" x14ac:dyDescent="0.25">
      <c r="A19" t="s">
        <v>7</v>
      </c>
      <c r="B19">
        <v>783</v>
      </c>
      <c r="C19">
        <v>405</v>
      </c>
      <c r="D19" s="1">
        <f t="shared" si="0"/>
        <v>1.9333333333333333</v>
      </c>
      <c r="E19">
        <v>7</v>
      </c>
      <c r="F19">
        <v>6.4</v>
      </c>
    </row>
    <row r="20" spans="1:6" ht="15" x14ac:dyDescent="0.25">
      <c r="A20" t="s">
        <v>8</v>
      </c>
      <c r="B20">
        <v>18</v>
      </c>
      <c r="C20">
        <v>10</v>
      </c>
      <c r="D20" s="1">
        <f t="shared" si="0"/>
        <v>1.8</v>
      </c>
      <c r="E20">
        <v>0.2</v>
      </c>
      <c r="F20">
        <v>0.2</v>
      </c>
    </row>
    <row r="21" spans="1:6" ht="15" x14ac:dyDescent="0.25">
      <c r="A21" t="s">
        <v>9</v>
      </c>
      <c r="B21">
        <v>5018</v>
      </c>
      <c r="C21">
        <v>3001</v>
      </c>
      <c r="D21" s="1">
        <f t="shared" si="0"/>
        <v>1.6721092969010329</v>
      </c>
      <c r="E21">
        <v>44.9</v>
      </c>
      <c r="F21">
        <v>47.4</v>
      </c>
    </row>
    <row r="22" spans="1:6" ht="15" x14ac:dyDescent="0.25">
      <c r="A22" t="s">
        <v>10</v>
      </c>
      <c r="B22">
        <v>448</v>
      </c>
      <c r="C22">
        <v>261</v>
      </c>
      <c r="D22" s="1">
        <f t="shared" si="0"/>
        <v>1.7164750957854407</v>
      </c>
      <c r="E22">
        <v>4</v>
      </c>
      <c r="F22">
        <v>4.0999999999999996</v>
      </c>
    </row>
    <row r="23" spans="1:6" ht="15" x14ac:dyDescent="0.25">
      <c r="A23" t="s">
        <v>17</v>
      </c>
      <c r="B23">
        <v>254</v>
      </c>
      <c r="C23">
        <v>143</v>
      </c>
      <c r="D23" s="1">
        <f t="shared" si="0"/>
        <v>1.7762237762237763</v>
      </c>
      <c r="E23">
        <v>2.2999999999999998</v>
      </c>
      <c r="F23">
        <v>2.2999999999999998</v>
      </c>
    </row>
    <row r="24" spans="1:6" ht="15" x14ac:dyDescent="0.25">
      <c r="A24" t="s">
        <v>11</v>
      </c>
      <c r="B24">
        <v>721</v>
      </c>
      <c r="C24">
        <v>312</v>
      </c>
      <c r="D24" s="1">
        <f t="shared" si="0"/>
        <v>2.3108974358974357</v>
      </c>
      <c r="E24">
        <v>6.4</v>
      </c>
      <c r="F24">
        <v>4.9000000000000004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 office</dc:creator>
  <cp:lastModifiedBy>flori</cp:lastModifiedBy>
  <dcterms:created xsi:type="dcterms:W3CDTF">2023-05-25T17:59:37Z</dcterms:created>
  <dcterms:modified xsi:type="dcterms:W3CDTF">2023-06-01T21:48:38Z</dcterms:modified>
</cp:coreProperties>
</file>