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4000" windowHeight="9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2" i="1"/>
  <c r="E8" i="1"/>
  <c r="D8" i="1"/>
  <c r="D7" i="1"/>
  <c r="D6" i="1"/>
  <c r="D5" i="1"/>
  <c r="D4" i="1"/>
  <c r="D3" i="1"/>
  <c r="D2" i="1"/>
  <c r="B8" i="1"/>
</calcChain>
</file>

<file path=xl/sharedStrings.xml><?xml version="1.0" encoding="utf-8"?>
<sst xmlns="http://schemas.openxmlformats.org/spreadsheetml/2006/main" count="12" uniqueCount="12">
  <si>
    <t>Biology</t>
  </si>
  <si>
    <t>Humanities</t>
  </si>
  <si>
    <t>Math</t>
  </si>
  <si>
    <t>Other</t>
  </si>
  <si>
    <t>Social Science</t>
  </si>
  <si>
    <t>Specialized Health</t>
  </si>
  <si>
    <t>Total Non Phy Sci.</t>
  </si>
  <si>
    <t>Major</t>
  </si>
  <si>
    <t>Matriculants</t>
  </si>
  <si>
    <t>Average MCAT</t>
  </si>
  <si>
    <t>Matrics * MCAT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</si>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</sst>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3" fontId="0" fillId="0" borderId="0" xfId="1" applyFont="1"/>
    <xf numFmtId="43" fontId="2" fillId="0" borderId="0" xfId="1" applyFont="1"/>
    <xf numFmtId="165" fontId="0" fillId="0" borderId="0" xfId="1" applyNumberFormat="1" applyFont="1"/>
    <xf numFmtId="165" fontId="2" fillId="0" borderId="0" xfId="1" applyNumberFormat="1" applyFont="1"/>
    <xf numFmtId="0" fontId="0" fillId="0" borderId="1" xfId="0" applyBorder="1"/>
    <xf numFmtId="43" fontId="0" fillId="0" borderId="1" xfId="1" applyFont="1" applyBorder="1"/>
    <xf numFmtId="43" fontId="3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N15" sqref="N15"/>
    </sheetView>
  </sheetViews>
  <sheetFormatPr defaultRowHeight="15" x14ac:dyDescent="0.25"/>
  <cols>
    <col min="1" max="1" width="16.7109375" customWidth="1"/>
    <col min="2" max="2" width="13.5703125" style="3" customWidth="1"/>
    <col min="3" max="3" width="13.28515625" customWidth="1"/>
    <col min="4" max="4" width="14.28515625" bestFit="1" customWidth="1"/>
    <col min="5" max="5" width="12" bestFit="1" customWidth="1"/>
  </cols>
  <sheetData>
    <row r="1" spans="1:5" x14ac:dyDescent="0.25">
      <c r="A1" t="s">
        <v>7</v>
      </c>
      <c r="B1" s="3" t="s">
        <v>8</v>
      </c>
      <c r="C1" t="s">
        <v>9</v>
      </c>
      <c r="D1" t="s">
        <v>10</v>
      </c>
      <c r="E1" t="s">
        <v>11</v>
      </c>
    </row>
    <row r="2" spans="1:5" x14ac:dyDescent="0.25">
      <c r="A2" t="s">
        <v>0</v>
      </c>
      <c r="B2" s="3">
        <v>12845</v>
      </c>
      <c r="C2">
        <v>511.3</v>
      </c>
      <c r="D2" s="1">
        <f>B2*C2</f>
        <v>6567648.5</v>
      </c>
      <c r="E2" s="1">
        <f>D2/B2</f>
        <v>511.3</v>
      </c>
    </row>
    <row r="3" spans="1:5" x14ac:dyDescent="0.25">
      <c r="A3" t="s">
        <v>1</v>
      </c>
      <c r="B3" s="3">
        <v>832</v>
      </c>
      <c r="C3">
        <v>512.79999999999995</v>
      </c>
      <c r="D3" s="1">
        <f t="shared" ref="D3:D7" si="0">B3*C3</f>
        <v>426649.59999999998</v>
      </c>
      <c r="E3" s="1">
        <f t="shared" ref="E3:E7" si="1">D3/B3</f>
        <v>512.79999999999995</v>
      </c>
    </row>
    <row r="4" spans="1:5" x14ac:dyDescent="0.25">
      <c r="A4" t="s">
        <v>2</v>
      </c>
      <c r="B4" s="3">
        <v>156</v>
      </c>
      <c r="C4">
        <v>514.29999999999995</v>
      </c>
      <c r="D4" s="1">
        <f t="shared" si="0"/>
        <v>80230.799999999988</v>
      </c>
      <c r="E4" s="1">
        <f t="shared" si="1"/>
        <v>514.29999999999995</v>
      </c>
    </row>
    <row r="5" spans="1:5" x14ac:dyDescent="0.25">
      <c r="A5" t="s">
        <v>3</v>
      </c>
      <c r="B5" s="3">
        <v>3391</v>
      </c>
      <c r="C5">
        <v>511.1</v>
      </c>
      <c r="D5" s="1">
        <f t="shared" si="0"/>
        <v>1733140.1</v>
      </c>
      <c r="E5" s="1">
        <f t="shared" si="1"/>
        <v>511.1</v>
      </c>
    </row>
    <row r="6" spans="1:5" x14ac:dyDescent="0.25">
      <c r="A6" t="s">
        <v>4</v>
      </c>
      <c r="B6" s="3">
        <v>1991</v>
      </c>
      <c r="C6">
        <v>511.6</v>
      </c>
      <c r="D6" s="1">
        <f t="shared" si="0"/>
        <v>1018595.6000000001</v>
      </c>
      <c r="E6" s="1">
        <f t="shared" si="1"/>
        <v>511.6</v>
      </c>
    </row>
    <row r="7" spans="1:5" x14ac:dyDescent="0.25">
      <c r="A7" t="s">
        <v>5</v>
      </c>
      <c r="B7" s="4">
        <v>784</v>
      </c>
      <c r="C7" s="5">
        <v>510.3</v>
      </c>
      <c r="D7" s="2">
        <f t="shared" si="0"/>
        <v>400075.2</v>
      </c>
      <c r="E7" s="6">
        <f t="shared" si="1"/>
        <v>510.3</v>
      </c>
    </row>
    <row r="8" spans="1:5" ht="21" x14ac:dyDescent="0.35">
      <c r="A8" t="s">
        <v>6</v>
      </c>
      <c r="B8" s="3">
        <f>SUM(B2:B7)</f>
        <v>19999</v>
      </c>
      <c r="D8" s="1">
        <f>SUM(D2:D7)</f>
        <v>10226339.799999999</v>
      </c>
      <c r="E8" s="7">
        <f>D8/B8</f>
        <v>511.34255712785631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Gillis</dc:creator>
  <cp:lastModifiedBy>John Gillis</cp:lastModifiedBy>
  <dcterms:created xsi:type="dcterms:W3CDTF">2021-04-02T12:01:59Z</dcterms:created>
  <dcterms:modified xsi:type="dcterms:W3CDTF">2021-04-02T12:38:57Z</dcterms:modified>
</cp:coreProperties>
</file>