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5160" yWindow="-1080" windowWidth="25600" windowHeight="15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9" i="1" l="1"/>
  <c r="D36" i="1"/>
  <c r="D30" i="1"/>
  <c r="D32" i="1"/>
  <c r="D34" i="1"/>
  <c r="D40" i="1"/>
  <c r="D43" i="1"/>
  <c r="D38" i="1"/>
  <c r="D33" i="1"/>
  <c r="D35" i="1"/>
  <c r="D44" i="1"/>
  <c r="D37" i="1"/>
  <c r="D42" i="1"/>
  <c r="D41" i="1"/>
  <c r="D31" i="1"/>
  <c r="F18" i="1"/>
  <c r="F13" i="1"/>
  <c r="F21" i="1"/>
  <c r="F16" i="1"/>
  <c r="F19" i="1"/>
  <c r="F14" i="1"/>
  <c r="F20" i="1"/>
  <c r="F15" i="1"/>
  <c r="F17" i="1"/>
  <c r="F8" i="1"/>
  <c r="F7" i="1"/>
  <c r="F6" i="1"/>
  <c r="F11" i="1"/>
  <c r="F12" i="1"/>
  <c r="F5" i="1"/>
  <c r="F4" i="1"/>
  <c r="F2" i="1"/>
  <c r="F3" i="1"/>
  <c r="F10" i="1"/>
  <c r="F9" i="1"/>
</calcChain>
</file>

<file path=xl/sharedStrings.xml><?xml version="1.0" encoding="utf-8"?>
<sst xmlns="http://schemas.openxmlformats.org/spreadsheetml/2006/main" count="49" uniqueCount="41">
  <si>
    <t>Dental School Rankings</t>
  </si>
  <si>
    <t>1993 US News</t>
  </si>
  <si>
    <t>University of Texas, San Antonio</t>
  </si>
  <si>
    <t>University of North Carolina at Chapel Hill</t>
  </si>
  <si>
    <t>University of Washington</t>
  </si>
  <si>
    <t>University of Iowa</t>
  </si>
  <si>
    <t>University of Michigan</t>
  </si>
  <si>
    <t>University of Buffalo</t>
  </si>
  <si>
    <t>University of Alabama at Birmingham</t>
  </si>
  <si>
    <t>University of Minnesota</t>
  </si>
  <si>
    <t>University of Maryland at Baltimore</t>
  </si>
  <si>
    <t>Indiana University at Indianapolis</t>
  </si>
  <si>
    <t>University of California at Los Angeles</t>
  </si>
  <si>
    <t>University of California at San Francisco</t>
  </si>
  <si>
    <t>Texas A&amp;M Baylor College of Dentistry</t>
  </si>
  <si>
    <t>Ohio State University</t>
  </si>
  <si>
    <t>Virginia Commonwealth University</t>
  </si>
  <si>
    <t>Harvard University</t>
  </si>
  <si>
    <t>University of Conneticut</t>
  </si>
  <si>
    <t>Best Dental Schools</t>
  </si>
  <si>
    <t>New York University</t>
  </si>
  <si>
    <t>University of Florida</t>
  </si>
  <si>
    <t>University of Pennsylvania</t>
  </si>
  <si>
    <t>Columbia University</t>
  </si>
  <si>
    <t>Herman Ostrow USC</t>
  </si>
  <si>
    <t>QS Dental School Rankings</t>
  </si>
  <si>
    <t>Boston University</t>
  </si>
  <si>
    <t>Top Ten Nation</t>
  </si>
  <si>
    <t>University of Illinois Chicago</t>
  </si>
  <si>
    <t>Case Western Reserve University</t>
  </si>
  <si>
    <t>Averaged Rankings</t>
  </si>
  <si>
    <t>Medical School Rankings</t>
  </si>
  <si>
    <t>US News Primary Care</t>
  </si>
  <si>
    <t>US News Research</t>
  </si>
  <si>
    <t>University of Michigan at Ann Arbor</t>
  </si>
  <si>
    <t>University of Colorado</t>
  </si>
  <si>
    <t>Baylor College of Medicine</t>
  </si>
  <si>
    <t>Columbia</t>
  </si>
  <si>
    <t>University of Chicago</t>
  </si>
  <si>
    <t>University of Pittsburgh</t>
  </si>
  <si>
    <t>Oregon Health and Science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</si>
</sst>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1" fillId="0" borderId="0" xfId="0" applyFont="1" applyFill="1" applyAlignment="1">
      <alignment horizontal="center"/>
    </xf>
    <xf numFmtId="0" fontId="1" fillId="6" borderId="0" xfId="0" applyFont="1" applyFill="1"/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13" workbookViewId="0">
      <selection activeCell="D49" sqref="D49"/>
    </sheetView>
  </sheetViews>
  <sheetFormatPr baseColWidth="10" defaultRowHeight="15" x14ac:dyDescent="0"/>
  <cols>
    <col min="1" max="1" width="35.1640625" bestFit="1" customWidth="1"/>
    <col min="2" max="2" width="19.33203125" bestFit="1" customWidth="1"/>
    <col min="3" max="3" width="17.1640625" bestFit="1" customWidth="1"/>
    <col min="4" max="4" width="22.83203125" bestFit="1" customWidth="1"/>
    <col min="5" max="5" width="13.6640625" style="2" bestFit="1" customWidth="1"/>
    <col min="7" max="7" width="17" style="2" bestFit="1" customWidth="1"/>
  </cols>
  <sheetData>
    <row r="1" spans="1:7">
      <c r="A1" s="6" t="s">
        <v>0</v>
      </c>
      <c r="B1" s="6" t="s">
        <v>1</v>
      </c>
      <c r="C1" s="6" t="s">
        <v>19</v>
      </c>
      <c r="D1" s="6" t="s">
        <v>25</v>
      </c>
      <c r="E1" s="9" t="s">
        <v>27</v>
      </c>
      <c r="F1" s="7"/>
      <c r="G1" s="9" t="s">
        <v>30</v>
      </c>
    </row>
    <row r="2" spans="1:7">
      <c r="A2" t="s">
        <v>6</v>
      </c>
      <c r="B2" s="12">
        <v>3</v>
      </c>
      <c r="C2" s="12">
        <v>3</v>
      </c>
      <c r="D2" s="12">
        <v>1</v>
      </c>
      <c r="E2" s="12">
        <v>5</v>
      </c>
      <c r="F2" s="13">
        <f>(SUM(B2:E2)/4)</f>
        <v>3</v>
      </c>
      <c r="G2" s="3">
        <v>1</v>
      </c>
    </row>
    <row r="3" spans="1:7">
      <c r="A3" t="s">
        <v>3</v>
      </c>
      <c r="B3" s="12">
        <v>2</v>
      </c>
      <c r="C3" s="12">
        <v>4</v>
      </c>
      <c r="D3" s="12">
        <v>3</v>
      </c>
      <c r="E3" s="12">
        <v>4</v>
      </c>
      <c r="F3" s="13">
        <f>(SUM(B3:E3)/4)</f>
        <v>3.25</v>
      </c>
      <c r="G3" s="3">
        <v>2</v>
      </c>
    </row>
    <row r="4" spans="1:7">
      <c r="A4" t="s">
        <v>17</v>
      </c>
      <c r="B4" s="12">
        <v>6</v>
      </c>
      <c r="C4" s="12">
        <v>12</v>
      </c>
      <c r="D4" s="12">
        <v>2</v>
      </c>
      <c r="E4" s="12">
        <v>2</v>
      </c>
      <c r="F4" s="13">
        <f>(SUM(B4:E4)/4)</f>
        <v>5.5</v>
      </c>
      <c r="G4" s="3">
        <v>3</v>
      </c>
    </row>
    <row r="5" spans="1:7">
      <c r="A5" t="s">
        <v>4</v>
      </c>
      <c r="B5" s="12">
        <v>3</v>
      </c>
      <c r="C5" s="12">
        <v>6</v>
      </c>
      <c r="D5" s="12">
        <v>15</v>
      </c>
      <c r="E5" s="12">
        <v>7</v>
      </c>
      <c r="F5" s="13">
        <f>SUM(B5:E5)/4</f>
        <v>7.75</v>
      </c>
      <c r="G5" s="3">
        <v>4</v>
      </c>
    </row>
    <row r="6" spans="1:7">
      <c r="A6" t="s">
        <v>12</v>
      </c>
      <c r="B6" s="5">
        <v>5</v>
      </c>
      <c r="C6" s="5">
        <v>1</v>
      </c>
      <c r="D6" s="5">
        <v>4</v>
      </c>
      <c r="E6" s="3"/>
      <c r="F6" s="4">
        <f>SUM(B6:D6)/3</f>
        <v>3.3333333333333335</v>
      </c>
      <c r="G6" s="3">
        <v>5</v>
      </c>
    </row>
    <row r="7" spans="1:7">
      <c r="A7" t="s">
        <v>13</v>
      </c>
      <c r="B7" s="5">
        <v>5</v>
      </c>
      <c r="C7" s="5">
        <v>2</v>
      </c>
      <c r="D7" s="5">
        <v>6</v>
      </c>
      <c r="E7" s="3"/>
      <c r="F7" s="4">
        <f>SUM(B7:D7)/3</f>
        <v>4.333333333333333</v>
      </c>
      <c r="G7" s="3">
        <v>6</v>
      </c>
    </row>
    <row r="8" spans="1:7">
      <c r="A8" t="s">
        <v>10</v>
      </c>
      <c r="B8" s="5">
        <v>5</v>
      </c>
      <c r="C8" s="5">
        <v>16</v>
      </c>
      <c r="D8" s="3"/>
      <c r="E8" s="5">
        <v>1</v>
      </c>
      <c r="F8" s="4">
        <f>SUM(B8:E8)/3</f>
        <v>7.333333333333333</v>
      </c>
      <c r="G8" s="14">
        <v>7</v>
      </c>
    </row>
    <row r="9" spans="1:7">
      <c r="A9" t="s">
        <v>22</v>
      </c>
      <c r="B9" s="1"/>
      <c r="C9" s="5">
        <v>8</v>
      </c>
      <c r="D9" s="5">
        <v>9</v>
      </c>
      <c r="E9" s="5">
        <v>6</v>
      </c>
      <c r="F9" s="4">
        <f>SUM(C9:E9)/3</f>
        <v>7.666666666666667</v>
      </c>
      <c r="G9" s="3">
        <v>8</v>
      </c>
    </row>
    <row r="10" spans="1:7">
      <c r="A10" t="s">
        <v>23</v>
      </c>
      <c r="B10" s="1"/>
      <c r="C10" s="5">
        <v>9</v>
      </c>
      <c r="D10" s="5">
        <v>7</v>
      </c>
      <c r="E10" s="5">
        <v>8</v>
      </c>
      <c r="F10" s="4">
        <f>SUM(C10:E10)/3</f>
        <v>8</v>
      </c>
      <c r="G10" s="14">
        <v>9</v>
      </c>
    </row>
    <row r="11" spans="1:7">
      <c r="A11" t="s">
        <v>9</v>
      </c>
      <c r="B11" s="5">
        <v>5</v>
      </c>
      <c r="C11" s="5">
        <v>13</v>
      </c>
      <c r="D11" s="5">
        <v>12</v>
      </c>
      <c r="E11" s="3"/>
      <c r="F11" s="4">
        <f>SUM(B11:D11)/3</f>
        <v>10</v>
      </c>
      <c r="G11" s="3">
        <v>10</v>
      </c>
    </row>
    <row r="12" spans="1:7">
      <c r="A12" t="s">
        <v>5</v>
      </c>
      <c r="B12" s="5">
        <v>3</v>
      </c>
      <c r="C12" s="5">
        <v>19</v>
      </c>
      <c r="D12" s="5">
        <v>11</v>
      </c>
      <c r="E12" s="3"/>
      <c r="F12" s="4">
        <f>SUM(B12:D12)/3</f>
        <v>11</v>
      </c>
      <c r="G12" s="3">
        <v>11</v>
      </c>
    </row>
    <row r="13" spans="1:7">
      <c r="A13" t="s">
        <v>2</v>
      </c>
      <c r="B13" s="5">
        <v>1</v>
      </c>
      <c r="C13" s="5">
        <v>34</v>
      </c>
      <c r="D13" s="3"/>
      <c r="E13" s="5">
        <v>3</v>
      </c>
      <c r="F13" s="4">
        <f>SUM(E13+B13+C13)/3</f>
        <v>12.666666666666666</v>
      </c>
      <c r="G13" s="3">
        <v>12</v>
      </c>
    </row>
    <row r="14" spans="1:7">
      <c r="A14" t="s">
        <v>20</v>
      </c>
      <c r="B14" s="3"/>
      <c r="C14" s="10">
        <v>5</v>
      </c>
      <c r="D14" s="10">
        <v>5</v>
      </c>
      <c r="E14" s="3"/>
      <c r="F14" s="11">
        <f>SUM(C14:D14)/2</f>
        <v>5</v>
      </c>
      <c r="G14" s="3">
        <v>13</v>
      </c>
    </row>
    <row r="15" spans="1:7">
      <c r="A15" t="s">
        <v>15</v>
      </c>
      <c r="B15" s="10">
        <v>6</v>
      </c>
      <c r="C15" s="3"/>
      <c r="D15" s="10">
        <v>10</v>
      </c>
      <c r="E15" s="3"/>
      <c r="F15" s="11">
        <f>SUM(D15+B15)/2</f>
        <v>8</v>
      </c>
      <c r="G15" s="3">
        <v>14</v>
      </c>
    </row>
    <row r="16" spans="1:7">
      <c r="A16" t="s">
        <v>26</v>
      </c>
      <c r="B16" s="1"/>
      <c r="C16" s="10">
        <v>11</v>
      </c>
      <c r="D16" s="10">
        <v>8</v>
      </c>
      <c r="E16" s="3"/>
      <c r="F16" s="11">
        <f>SUM(C16:D16)/2</f>
        <v>9.5</v>
      </c>
      <c r="G16" s="3">
        <v>15</v>
      </c>
    </row>
    <row r="17" spans="1:7">
      <c r="A17" t="s">
        <v>8</v>
      </c>
      <c r="B17" s="10">
        <v>5</v>
      </c>
      <c r="C17" s="10">
        <v>15</v>
      </c>
      <c r="D17" s="3"/>
      <c r="E17" s="3"/>
      <c r="F17" s="11">
        <f>SUM(C17+B17)/2</f>
        <v>10</v>
      </c>
      <c r="G17" s="3">
        <v>16</v>
      </c>
    </row>
    <row r="18" spans="1:7">
      <c r="A18" t="s">
        <v>16</v>
      </c>
      <c r="B18" s="10">
        <v>6</v>
      </c>
      <c r="C18" s="10">
        <v>14</v>
      </c>
      <c r="D18" s="3"/>
      <c r="E18" s="3"/>
      <c r="F18" s="11">
        <f>SUM(B18:C18)/2</f>
        <v>10</v>
      </c>
      <c r="G18" s="3">
        <v>16</v>
      </c>
    </row>
    <row r="19" spans="1:7">
      <c r="A19" t="s">
        <v>21</v>
      </c>
      <c r="B19" s="3"/>
      <c r="C19" s="10">
        <v>7</v>
      </c>
      <c r="D19" s="10">
        <v>14</v>
      </c>
      <c r="E19" s="3"/>
      <c r="F19" s="11">
        <f>SUM(C19:D19)/2</f>
        <v>10.5</v>
      </c>
      <c r="G19" s="3">
        <v>18</v>
      </c>
    </row>
    <row r="20" spans="1:7">
      <c r="A20" t="s">
        <v>18</v>
      </c>
      <c r="B20" s="10">
        <v>6</v>
      </c>
      <c r="C20" s="10">
        <v>17</v>
      </c>
      <c r="D20" s="3"/>
      <c r="E20" s="3"/>
      <c r="F20" s="11">
        <f>SUM(B20:C20)/2</f>
        <v>11.5</v>
      </c>
      <c r="G20" s="3">
        <v>19</v>
      </c>
    </row>
    <row r="21" spans="1:7">
      <c r="A21" t="s">
        <v>28</v>
      </c>
      <c r="B21" s="1"/>
      <c r="C21" s="10">
        <v>20</v>
      </c>
      <c r="D21" s="10">
        <v>13</v>
      </c>
      <c r="E21" s="3"/>
      <c r="F21" s="11">
        <f>SUM(C21:D21)/2</f>
        <v>16.5</v>
      </c>
      <c r="G21" s="3">
        <v>20</v>
      </c>
    </row>
    <row r="22" spans="1:7">
      <c r="A22" t="s">
        <v>7</v>
      </c>
      <c r="B22" s="3">
        <v>4</v>
      </c>
      <c r="C22" s="3"/>
      <c r="D22" s="3"/>
      <c r="E22" s="3"/>
      <c r="F22" s="1"/>
      <c r="G22" s="3"/>
    </row>
    <row r="23" spans="1:7">
      <c r="A23" t="s">
        <v>11</v>
      </c>
      <c r="B23" s="3">
        <v>5</v>
      </c>
      <c r="C23" s="3"/>
      <c r="D23" s="3"/>
      <c r="E23" s="3"/>
      <c r="F23" s="1"/>
      <c r="G23" s="3"/>
    </row>
    <row r="24" spans="1:7">
      <c r="A24" t="s">
        <v>14</v>
      </c>
      <c r="B24" s="3">
        <v>6</v>
      </c>
      <c r="C24" s="3"/>
      <c r="D24" s="3"/>
      <c r="E24" s="3"/>
      <c r="F24" s="1"/>
      <c r="G24" s="3"/>
    </row>
    <row r="25" spans="1:7">
      <c r="A25" t="s">
        <v>24</v>
      </c>
      <c r="B25" s="1"/>
      <c r="C25" s="3">
        <v>10</v>
      </c>
      <c r="D25" s="3"/>
      <c r="E25" s="3"/>
      <c r="F25" s="1"/>
      <c r="G25" s="3"/>
    </row>
    <row r="26" spans="1:7">
      <c r="A26" t="s">
        <v>29</v>
      </c>
      <c r="B26" s="1"/>
      <c r="C26" s="3">
        <v>18</v>
      </c>
      <c r="D26" s="3"/>
      <c r="E26" s="3"/>
      <c r="F26" s="1"/>
      <c r="G26" s="3"/>
    </row>
    <row r="27" spans="1:7">
      <c r="C27" s="2"/>
      <c r="D27" s="2"/>
      <c r="E27" s="8"/>
    </row>
    <row r="28" spans="1:7">
      <c r="C28" s="2"/>
      <c r="D28" s="2"/>
    </row>
    <row r="29" spans="1:7">
      <c r="A29" s="15" t="s">
        <v>31</v>
      </c>
      <c r="B29" s="15" t="s">
        <v>32</v>
      </c>
      <c r="C29" s="16" t="s">
        <v>33</v>
      </c>
      <c r="D29" s="2"/>
    </row>
    <row r="30" spans="1:7">
      <c r="A30" t="s">
        <v>13</v>
      </c>
      <c r="B30">
        <v>3</v>
      </c>
      <c r="C30" s="2">
        <v>2</v>
      </c>
      <c r="D30" s="2">
        <f>SUM(B30:C30)/2</f>
        <v>2.5</v>
      </c>
      <c r="E30" s="2">
        <v>1</v>
      </c>
    </row>
    <row r="31" spans="1:7">
      <c r="A31" t="s">
        <v>4</v>
      </c>
      <c r="B31">
        <v>1</v>
      </c>
      <c r="C31" s="2">
        <v>7</v>
      </c>
      <c r="D31" s="2">
        <f>SUM(B31:C31)/2</f>
        <v>4</v>
      </c>
      <c r="E31" s="2">
        <v>2</v>
      </c>
    </row>
    <row r="32" spans="1:7">
      <c r="A32" t="s">
        <v>34</v>
      </c>
      <c r="B32">
        <v>4</v>
      </c>
      <c r="C32" s="2">
        <v>5</v>
      </c>
      <c r="D32" s="2">
        <f>SUM(B32:C32)/2</f>
        <v>4.5</v>
      </c>
      <c r="E32" s="2">
        <v>3</v>
      </c>
    </row>
    <row r="33" spans="1:5">
      <c r="A33" t="s">
        <v>17</v>
      </c>
      <c r="B33">
        <v>9</v>
      </c>
      <c r="C33" s="2">
        <v>1</v>
      </c>
      <c r="D33" s="2">
        <f>SUM(B33:C33)/2</f>
        <v>5</v>
      </c>
      <c r="E33" s="2">
        <v>4</v>
      </c>
    </row>
    <row r="34" spans="1:5">
      <c r="A34" t="s">
        <v>12</v>
      </c>
      <c r="B34">
        <v>5</v>
      </c>
      <c r="C34" s="2">
        <v>8</v>
      </c>
      <c r="D34" s="2">
        <f>SUM(B34:C34)/2</f>
        <v>6.5</v>
      </c>
      <c r="E34" s="2">
        <v>5</v>
      </c>
    </row>
    <row r="35" spans="1:5">
      <c r="A35" t="s">
        <v>22</v>
      </c>
      <c r="B35">
        <v>10</v>
      </c>
      <c r="C35" s="2">
        <v>3</v>
      </c>
      <c r="D35" s="2">
        <f>SUM(B35:C35)/2</f>
        <v>6.5</v>
      </c>
      <c r="E35" s="2">
        <v>6</v>
      </c>
    </row>
    <row r="36" spans="1:5">
      <c r="A36" t="s">
        <v>3</v>
      </c>
      <c r="B36">
        <v>2</v>
      </c>
      <c r="C36" s="2">
        <v>12</v>
      </c>
      <c r="D36" s="2">
        <f>SUM(B36:C36)/2</f>
        <v>7</v>
      </c>
      <c r="E36" s="2">
        <v>7</v>
      </c>
    </row>
    <row r="37" spans="1:5">
      <c r="A37" t="s">
        <v>38</v>
      </c>
      <c r="B37">
        <v>13</v>
      </c>
      <c r="C37" s="2">
        <v>5</v>
      </c>
      <c r="D37" s="2">
        <f>SUM(B37:C37)/2</f>
        <v>9</v>
      </c>
      <c r="E37" s="2">
        <v>8</v>
      </c>
    </row>
    <row r="38" spans="1:5">
      <c r="A38" t="s">
        <v>36</v>
      </c>
      <c r="B38">
        <v>8</v>
      </c>
      <c r="C38" s="2">
        <v>11</v>
      </c>
      <c r="D38" s="2">
        <f>SUM(B38:C38)/2</f>
        <v>9.5</v>
      </c>
      <c r="E38" s="2">
        <v>9</v>
      </c>
    </row>
    <row r="39" spans="1:5">
      <c r="A39" t="s">
        <v>40</v>
      </c>
      <c r="B39">
        <v>4</v>
      </c>
      <c r="C39" s="2">
        <v>16</v>
      </c>
      <c r="D39" s="2">
        <f>SUM(B39:C39)/2</f>
        <v>10</v>
      </c>
      <c r="E39" s="2">
        <v>10</v>
      </c>
    </row>
    <row r="40" spans="1:5">
      <c r="A40" t="s">
        <v>35</v>
      </c>
      <c r="B40">
        <v>6</v>
      </c>
      <c r="C40" s="2">
        <v>17</v>
      </c>
      <c r="D40" s="2">
        <f>SUM(B40:C40)/2</f>
        <v>11.5</v>
      </c>
      <c r="E40" s="2">
        <v>11</v>
      </c>
    </row>
    <row r="41" spans="1:5">
      <c r="A41" t="s">
        <v>39</v>
      </c>
      <c r="B41">
        <v>14</v>
      </c>
      <c r="C41" s="2">
        <v>10</v>
      </c>
      <c r="D41" s="2">
        <f>SUM(B41:C41)/2</f>
        <v>12</v>
      </c>
      <c r="E41" s="2">
        <v>12</v>
      </c>
    </row>
    <row r="42" spans="1:5">
      <c r="A42" t="s">
        <v>20</v>
      </c>
      <c r="B42">
        <v>17</v>
      </c>
      <c r="C42" s="2">
        <v>9</v>
      </c>
      <c r="D42" s="2">
        <f>SUM(B42:C42)/2</f>
        <v>13</v>
      </c>
      <c r="E42" s="2">
        <v>13</v>
      </c>
    </row>
    <row r="43" spans="1:5">
      <c r="A43" t="s">
        <v>9</v>
      </c>
      <c r="B43">
        <v>7</v>
      </c>
      <c r="C43" s="2">
        <v>20</v>
      </c>
      <c r="D43" s="2">
        <f>SUM(B43:C43)/2</f>
        <v>13.5</v>
      </c>
      <c r="E43" s="2">
        <v>14</v>
      </c>
    </row>
    <row r="44" spans="1:5">
      <c r="A44" t="s">
        <v>37</v>
      </c>
      <c r="B44">
        <v>52</v>
      </c>
      <c r="C44" s="2">
        <v>4</v>
      </c>
      <c r="D44" s="2">
        <f>SUM(B44:C44)/2</f>
        <v>28</v>
      </c>
      <c r="E44" s="2">
        <v>15</v>
      </c>
    </row>
  </sheetData>
  <sortState ref="A30:E44">
    <sortCondition ref="D30:D4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Nevada Las Vegas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Harmon</dc:creator>
  <cp:lastModifiedBy>Dylan Harmon</cp:lastModifiedBy>
  <dcterms:created xsi:type="dcterms:W3CDTF">2016-02-08T17:52:12Z</dcterms:created>
  <dcterms:modified xsi:type="dcterms:W3CDTF">2016-02-08T20:30:21Z</dcterms:modified>
</cp:coreProperties>
</file>