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J7" i="1"/>
  <c r="J9" i="1" s="1"/>
  <c r="I7" i="1"/>
  <c r="I9" i="1" s="1"/>
  <c r="H7" i="1"/>
  <c r="G7" i="1"/>
  <c r="G9" i="1" s="1"/>
  <c r="C9" i="1"/>
  <c r="H13" i="1" l="1"/>
</calcChain>
</file>

<file path=xl/sharedStrings.xml><?xml version="1.0" encoding="utf-8"?>
<sst xmlns="http://schemas.openxmlformats.org/spreadsheetml/2006/main" count="15" uniqueCount="12">
  <si>
    <t>Unsubsidized loans</t>
  </si>
  <si>
    <t>GradPLUS loans</t>
  </si>
  <si>
    <t>Total Indebtedness at graduation</t>
  </si>
  <si>
    <t>Years</t>
  </si>
  <si>
    <t>Interest rate</t>
  </si>
  <si>
    <t>Present Value</t>
  </si>
  <si>
    <t>Disbursement/yr</t>
  </si>
  <si>
    <t>Future Value</t>
  </si>
  <si>
    <t>Length of loan (at time of grad)</t>
  </si>
  <si>
    <t>pmt</t>
  </si>
  <si>
    <t>MS-X year</t>
  </si>
  <si>
    <t>tuition (or COA)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</si>
</sst>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44" formatCode="_(&quot;$&quot;* #,##0.00_);_(&quot;$&quot;* \(#,##0.00\);_(&quot;$&quot;* &quot;-&quot;??_);_(@_)"/>
    <numFmt numFmtId="166" formatCode="_(&quot;$&quot;* #,##0_);_(&quot;$&quot;* \(#,##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Border="1"/>
    <xf numFmtId="6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166" fontId="0" fillId="0" borderId="0" xfId="1" applyNumberFormat="1" applyFont="1"/>
    <xf numFmtId="0" fontId="0" fillId="0" borderId="2" xfId="0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6" fontId="2" fillId="0" borderId="5" xfId="0" applyNumberFormat="1" applyFont="1" applyBorder="1"/>
    <xf numFmtId="166" fontId="0" fillId="2" borderId="0" xfId="1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6"/>
  <sheetViews>
    <sheetView tabSelected="1" zoomScale="130" zoomScaleNormal="130" workbookViewId="0">
      <selection activeCell="D20" sqref="D20"/>
    </sheetView>
  </sheetViews>
  <sheetFormatPr defaultRowHeight="15" x14ac:dyDescent="0.25"/>
  <cols>
    <col min="1" max="1" width="14.42578125" customWidth="1"/>
    <col min="2" max="2" width="16.42578125" customWidth="1"/>
    <col min="3" max="3" width="14.85546875" customWidth="1"/>
    <col min="5" max="5" width="12.7109375" customWidth="1"/>
    <col min="6" max="6" width="15.5703125" customWidth="1"/>
    <col min="7" max="7" width="12.28515625" bestFit="1" customWidth="1"/>
    <col min="8" max="8" width="12.85546875" bestFit="1" customWidth="1"/>
    <col min="9" max="10" width="12.28515625" bestFit="1" customWidth="1"/>
  </cols>
  <sheetData>
    <row r="4" spans="1:10" ht="15.75" thickBot="1" x14ac:dyDescent="0.3">
      <c r="B4" s="1"/>
      <c r="C4" s="4" t="s">
        <v>0</v>
      </c>
      <c r="D4" s="4"/>
      <c r="E4" s="1"/>
      <c r="F4" s="1"/>
      <c r="G4" s="4" t="s">
        <v>1</v>
      </c>
      <c r="H4" s="4"/>
      <c r="I4" s="4"/>
      <c r="J4" s="4"/>
    </row>
    <row r="5" spans="1:10" ht="45" x14ac:dyDescent="0.25">
      <c r="B5" t="s">
        <v>3</v>
      </c>
      <c r="C5">
        <v>4</v>
      </c>
      <c r="F5" s="3" t="s">
        <v>8</v>
      </c>
      <c r="G5">
        <v>4</v>
      </c>
      <c r="H5">
        <v>3</v>
      </c>
      <c r="I5">
        <v>2</v>
      </c>
      <c r="J5">
        <v>1</v>
      </c>
    </row>
    <row r="6" spans="1:10" x14ac:dyDescent="0.25">
      <c r="B6" t="s">
        <v>4</v>
      </c>
      <c r="C6">
        <v>5.3999999999999999E-2</v>
      </c>
      <c r="F6" t="s">
        <v>4</v>
      </c>
      <c r="G6">
        <v>6.4000000000000001E-2</v>
      </c>
      <c r="H6">
        <v>6.4000000000000001E-2</v>
      </c>
      <c r="I6">
        <v>6.4000000000000001E-2</v>
      </c>
      <c r="J6">
        <v>6.4000000000000001E-2</v>
      </c>
    </row>
    <row r="7" spans="1:10" x14ac:dyDescent="0.25">
      <c r="B7" t="s">
        <v>5</v>
      </c>
      <c r="C7">
        <v>0</v>
      </c>
      <c r="F7" t="s">
        <v>6</v>
      </c>
      <c r="G7" s="5">
        <f>A13-C8</f>
        <v>17500</v>
      </c>
      <c r="H7" s="5">
        <f>A14-C8</f>
        <v>20500</v>
      </c>
      <c r="I7" s="5">
        <f>A15-C8</f>
        <v>22500</v>
      </c>
      <c r="J7" s="5">
        <f>A16-C8</f>
        <v>25500</v>
      </c>
    </row>
    <row r="8" spans="1:10" x14ac:dyDescent="0.25">
      <c r="B8" t="s">
        <v>6</v>
      </c>
      <c r="C8" s="5">
        <v>40500</v>
      </c>
      <c r="F8" t="s">
        <v>9</v>
      </c>
      <c r="G8">
        <v>0</v>
      </c>
      <c r="H8">
        <v>0</v>
      </c>
      <c r="I8">
        <v>0</v>
      </c>
      <c r="J8">
        <v>0</v>
      </c>
    </row>
    <row r="9" spans="1:10" x14ac:dyDescent="0.25">
      <c r="B9" t="s">
        <v>7</v>
      </c>
      <c r="C9" s="2">
        <f>FV(C6,C5,-C8,C7)</f>
        <v>175600.7692920001</v>
      </c>
      <c r="F9" t="s">
        <v>7</v>
      </c>
      <c r="G9" s="2">
        <f>FV(G6,G5,G8,-G7)</f>
        <v>22428.723681280007</v>
      </c>
      <c r="H9" s="2">
        <f t="shared" ref="H9:J9" si="0">FV(H6,H5,H8,-H7)</f>
        <v>24693.277952000008</v>
      </c>
      <c r="I9" s="2">
        <f t="shared" si="0"/>
        <v>25472.160000000003</v>
      </c>
      <c r="J9" s="2">
        <f t="shared" si="0"/>
        <v>27132</v>
      </c>
    </row>
    <row r="12" spans="1:10" ht="15.75" thickBot="1" x14ac:dyDescent="0.3">
      <c r="A12" s="6" t="s">
        <v>11</v>
      </c>
      <c r="B12" s="6" t="s">
        <v>10</v>
      </c>
    </row>
    <row r="13" spans="1:10" ht="19.5" thickBot="1" x14ac:dyDescent="0.35">
      <c r="A13" s="10">
        <v>58000</v>
      </c>
      <c r="B13">
        <v>1</v>
      </c>
      <c r="C13" s="1"/>
      <c r="E13" s="7" t="s">
        <v>2</v>
      </c>
      <c r="F13" s="8"/>
      <c r="G13" s="8"/>
      <c r="H13" s="9">
        <f>SUM(C9,G9:J9)</f>
        <v>275326.93092528009</v>
      </c>
    </row>
    <row r="14" spans="1:10" x14ac:dyDescent="0.25">
      <c r="A14" s="10">
        <v>61000</v>
      </c>
      <c r="B14">
        <v>2</v>
      </c>
    </row>
    <row r="15" spans="1:10" x14ac:dyDescent="0.25">
      <c r="A15" s="10">
        <v>63000</v>
      </c>
      <c r="B15">
        <v>3</v>
      </c>
    </row>
    <row r="16" spans="1:10" x14ac:dyDescent="0.25">
      <c r="A16" s="10">
        <v>66000</v>
      </c>
      <c r="B16">
        <v>4</v>
      </c>
    </row>
  </sheetData>
  <mergeCells count="3">
    <mergeCell ref="E13:G13"/>
    <mergeCell ref="G4:J4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2014-04-09T06:23:24Z</dcterms:created>
  <dcterms:modified xsi:type="dcterms:W3CDTF">2014-04-09T07:26:34Z</dcterms:modified>
</cp:coreProperties>
</file>