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7729"/>
  <workbookPr showInkAnnotation="0" autoCompressPictures="0"/>
  <bookViews>
    <workbookView xWindow="1080" yWindow="0" windowWidth="22480" windowHeight="17540" tabRatio="703" activeTab="6"/>
  </bookViews>
  <sheets>
    <sheet name="Tables" sheetId="1" r:id="rId1"/>
    <sheet name="Names|Theories" sheetId="2" r:id="rId2"/>
    <sheet name="Theories" sheetId="3" r:id="rId3"/>
    <sheet name="Euk v Pro" sheetId="4" r:id="rId4"/>
    <sheet name="Piaget v Erickson" sheetId="5" r:id="rId5"/>
    <sheet name="Sheet2" sheetId="6" r:id="rId6"/>
    <sheet name="Experiments" sheetId="7" r:id="rId7"/>
  </sheets>
  <definedNames>
    <definedName name="_xlnm.Print_Titles" localSheetId="1">'Names|Theories'!$1:$1</definedName>
  </definedName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J9" i="5" l="1"/>
  <c r="J8" i="5"/>
</calcChain>
</file>

<file path=xl/sharedStrings.xml><?xml version="1.0" encoding="utf-8"?>
<sst xmlns="http://schemas.openxmlformats.org/spreadsheetml/2006/main" count="552" uniqueCount="513">
  <si>
    <t>Structure</t>
  </si>
  <si>
    <t>Site of synthesis</t>
  </si>
  <si>
    <t>Regulation of release</t>
  </si>
  <si>
    <t>Transport in bloodstream</t>
  </si>
  <si>
    <t>Specificity</t>
  </si>
  <si>
    <t>Mechanism of effect</t>
  </si>
  <si>
    <t>Peptides</t>
  </si>
  <si>
    <t>Steroids</t>
  </si>
  <si>
    <t>hydrophilic,
large (polypeptides)
small (AA derivatives)</t>
  </si>
  <si>
    <t>rough ER</t>
  </si>
  <si>
    <t>Stored in vesicles until a signal for secretion is received</t>
  </si>
  <si>
    <t>free</t>
  </si>
  <si>
    <t>only target cells have appropriate surface receptors 
*exception: thyroxine = cytoplasmic</t>
  </si>
  <si>
    <r>
      <t xml:space="preserve">bind to receptors that generate second messengers which result in modification of </t>
    </r>
    <r>
      <rPr>
        <b/>
        <i/>
        <sz val="14"/>
        <color rgb="FF000090"/>
        <rFont val="Calibri"/>
        <scheme val="minor"/>
      </rPr>
      <t>enzyme activity</t>
    </r>
  </si>
  <si>
    <t>Timing of effect</t>
  </si>
  <si>
    <t>rapid
short lived</t>
  </si>
  <si>
    <t>hydrophobic
small</t>
  </si>
  <si>
    <t>smooth ER</t>
  </si>
  <si>
    <t>synthesized only when needed and then used immediately
not stored</t>
  </si>
  <si>
    <t>stuck to protein carrier</t>
  </si>
  <si>
    <t>only target cells have appropriate cytoplasmic receptors</t>
  </si>
  <si>
    <t>slow
long lasting</t>
  </si>
  <si>
    <r>
      <t xml:space="preserve">bind to receptors that alter </t>
    </r>
    <r>
      <rPr>
        <b/>
        <i/>
        <sz val="14"/>
        <color rgb="FF000090"/>
        <rFont val="Calibri"/>
        <scheme val="minor"/>
      </rPr>
      <t>gene expression</t>
    </r>
    <r>
      <rPr>
        <sz val="14"/>
        <color rgb="FF000090"/>
        <rFont val="Calibri"/>
        <scheme val="minor"/>
      </rPr>
      <t xml:space="preserve"> by regulating DNA transcription</t>
    </r>
  </si>
  <si>
    <t>Classical Conditioning</t>
  </si>
  <si>
    <t>Operant Condition</t>
  </si>
  <si>
    <t>Defined</t>
  </si>
  <si>
    <t>Response</t>
  </si>
  <si>
    <t>Acquisition</t>
  </si>
  <si>
    <t>Extinction</t>
  </si>
  <si>
    <t>Spontaneous recovery</t>
  </si>
  <si>
    <t>Generalization</t>
  </si>
  <si>
    <t>Discrimination</t>
  </si>
  <si>
    <t>Organisms learn associations between events that they don't control</t>
  </si>
  <si>
    <t>Involuntary
Automatic</t>
  </si>
  <si>
    <t>Associating two events (stimuli)</t>
  </si>
  <si>
    <t>Conditioned response decreases as the conditioned stimulus is continually presented alone</t>
  </si>
  <si>
    <t>Reappearance, after a rest period, of a response</t>
  </si>
  <si>
    <t>Response to a stimulus similar (but not identical) to the conditioned stimulus</t>
  </si>
  <si>
    <t>Ability to distinguish between conditioned stimulus and other stimuli</t>
  </si>
  <si>
    <t>Organisms learn associations between behaviors and resulting events</t>
  </si>
  <si>
    <t>Voluntary</t>
  </si>
  <si>
    <t>Associating response with consequence (reinforcement or punishment)</t>
  </si>
  <si>
    <t>Response decreases without reinforcement</t>
  </si>
  <si>
    <t>Response to a similar stimulus is also reinforced</t>
  </si>
  <si>
    <t>Learning that certain responses, not others, will be reinforced</t>
  </si>
  <si>
    <t>Theories</t>
  </si>
  <si>
    <t>Freud**</t>
  </si>
  <si>
    <t>Psychoanalytic theory, psychosexual stages</t>
  </si>
  <si>
    <t>Psychosocial stages</t>
  </si>
  <si>
    <t>Vygotsky’s levels of development (zone of proximal development); interactionist theory. “More knowledgeable other”</t>
  </si>
  <si>
    <t>Kohlberg**</t>
  </si>
  <si>
    <t>Kohlberg’s theory of moral development</t>
  </si>
  <si>
    <t>Piaget’s theory of cognitive development; schemas</t>
  </si>
  <si>
    <t>Operant conditioning, behaviourist, learning theory of language, incentive theory of motivation; instinctual drift</t>
  </si>
  <si>
    <t>Pavlov**</t>
  </si>
  <si>
    <t>Classical conditioning</t>
  </si>
  <si>
    <t>James-Lange</t>
  </si>
  <si>
    <t>stimulus → physical condition → emotion</t>
  </si>
  <si>
    <t>Cannon-Bard</t>
  </si>
  <si>
    <t>stimulus → emotion + physical condition</t>
  </si>
  <si>
    <t>Schachter-Singer</t>
  </si>
  <si>
    <t>stimulus → physical response → cognitive appraisal to label the emotion</t>
  </si>
  <si>
    <t>Needs based theory of motivation</t>
  </si>
  <si>
    <t>Social psychology, interactionist theory of language, symbolic interactionism, pragmatism, theory of the social self (I and Me)</t>
  </si>
  <si>
    <t>Humanistic, self-actualization, unconditional positive regard, client centered therapy, self-verification; congruence</t>
  </si>
  <si>
    <t>Father of American psych, functional psychology, James-Lange theory of emotion</t>
  </si>
  <si>
    <t>Feminist theory</t>
  </si>
  <si>
    <t xml:space="preserve">Personality type, archetypes, collective unconscious </t>
  </si>
  <si>
    <t>Dramaturgy</t>
  </si>
  <si>
    <t>Behaviourist, little Albert experiment</t>
  </si>
  <si>
    <t xml:space="preserve">Observational learning, social learning theory, reciprocal determinism - Bobo Doll experiment </t>
  </si>
  <si>
    <t>Nativist theory of language; language acquisition device, universal grammar (universalist language theory)</t>
  </si>
  <si>
    <t>IQ</t>
  </si>
  <si>
    <t>Drive reduction theory of motivation</t>
  </si>
  <si>
    <t>Asch conformity studies; peer pressure</t>
  </si>
  <si>
    <t>Differential association</t>
  </si>
  <si>
    <t>Strain theory; manifest and latent functions</t>
  </si>
  <si>
    <t>Monkey experiments with love/attachment</t>
  </si>
  <si>
    <t>Attachment theory; strange situation experiment</t>
  </si>
  <si>
    <t>Functionalism of society</t>
  </si>
  <si>
    <t>Labeling theory (relates to deviance)</t>
  </si>
  <si>
    <t>Triarchic theory of intelligence</t>
  </si>
  <si>
    <t>Conflict Theory</t>
  </si>
  <si>
    <t>Sick role</t>
  </si>
  <si>
    <t>Symbolic interactionism; (Mead = social behaviorism</t>
  </si>
  <si>
    <t>Robbers Cave Experiment</t>
  </si>
  <si>
    <t>Three basic traits: cardinal, central, secondary</t>
  </si>
  <si>
    <t>16 Personality traits“Big Five” traits</t>
  </si>
  <si>
    <t>3 Personality traits (Neurotricism, Extraversion, Psychoticism) -&gt; led to big 5</t>
  </si>
  <si>
    <t>Attention Filter model (Broadbent); Attention Attenuation Model (Anne Treisman) - both on divided attention</t>
  </si>
  <si>
    <t>Weber’s Law; difference threshold, Weber ratio</t>
  </si>
  <si>
    <t xml:space="preserve">Biological perspective of personality; introversion-extraversion/stability-instability model; </t>
  </si>
  <si>
    <t>Behavioral inhibition system and Behavioral Activation System - biological personality perspectivet</t>
  </si>
  <si>
    <t>Cloninger</t>
  </si>
  <si>
    <t>Mere exposure effect; Social facilitation</t>
  </si>
  <si>
    <t>Cattell-Horn</t>
  </si>
  <si>
    <t>Crystallized vs. fluid intelligence</t>
  </si>
  <si>
    <t>Spearman</t>
  </si>
  <si>
    <t>Carroll</t>
  </si>
  <si>
    <t>3-Stratum model of intelligence</t>
  </si>
  <si>
    <t>Personal intelligence; emotional intelligence</t>
  </si>
  <si>
    <t>Hypnosis; dissociation theory</t>
  </si>
  <si>
    <t>Baddeley’s model of working memory</t>
  </si>
  <si>
    <t>Spreading activation model</t>
  </si>
  <si>
    <t xml:space="preserve">General adaptation syndrome; model of physiological stress response </t>
  </si>
  <si>
    <t>Self-perception theory; how we form attitude about self by evaluating past behaviore</t>
  </si>
  <si>
    <t>Personal construct model; Rep test; fixed-role therapy</t>
  </si>
  <si>
    <t>Locus of control</t>
  </si>
  <si>
    <t>Cognitive-affective personality system</t>
  </si>
  <si>
    <t>Lewinsohn</t>
  </si>
  <si>
    <t>Lewinsohn’s reinforcement cycle of depression; depression leads to avoidance conditioning which in turn negatively reinforces depressive symptoms</t>
  </si>
  <si>
    <t>Frank-Putnam trauma dissociation theory of multiple personality disorder</t>
  </si>
  <si>
    <t>Kernberg</t>
  </si>
  <si>
    <t>Splitting model of borderline personality disorder; theories on narcissism</t>
  </si>
  <si>
    <t>Elaboration likelihood model of persuasion</t>
  </si>
  <si>
    <t>Iron Law of Oligarchy; all governments move toward an oligarchic bureaucracy</t>
  </si>
  <si>
    <t>McDonaldization; i.e. mechanization of society</t>
  </si>
  <si>
    <t>Law of effect, and connectionismand</t>
  </si>
  <si>
    <t>psychophysics</t>
  </si>
  <si>
    <t xml:space="preserve">introspection and structuralismerionalism. </t>
  </si>
  <si>
    <t>ERG theory of motivationon</t>
  </si>
  <si>
    <t>Expectancy theory of motivation</t>
  </si>
  <si>
    <t xml:space="preserve">Phrenology </t>
  </si>
  <si>
    <t>Cultural capital; knowledge, skills, education that allow one social mobility beyond economic means; non-financial assets</t>
  </si>
  <si>
    <t>Looking glass self; stating that a person's self grows out of society's interpersonal interactions and the perceptions of others. The term refers to people shaping their self-concepts based on their understanding of how others perceive them</t>
  </si>
  <si>
    <t>Symbolic interactionism; coupled with Mead's ideas, the Thomas theorem stated the interpretation of the situation causes the action; started the movement away from functionalism</t>
  </si>
  <si>
    <t>Social functionalism</t>
  </si>
  <si>
    <t>Symbolic Interactionism</t>
  </si>
  <si>
    <t>Utilitarianism</t>
  </si>
  <si>
    <t>Rational choice; rational actors are assumed to have four basic elements, the individual has (1) "a knowledge of alternatives," (2) "a knowledge of, or beliefs about the consequences of the various alternatives," (3) "an ordering of preferences over outcomes," (4) "A decision rule, to select amongst the possible alternatives"</t>
  </si>
  <si>
    <t xml:space="preserve">Social exchange theory; behavioral sociology; </t>
  </si>
  <si>
    <t>researched impact of research subjects knowing they were being assessed and performing better at Hawthorne Works in IL; became known as the Hawthorne Effect (a confounding effect)</t>
  </si>
  <si>
    <t>Cognitive dissonance; efffect of current behavior on attitude; discomfort experienced by an individual who holds two or more contradictory beliefs, ideas, or values at the same time, performs an action that is contradictory to one or more beliefs, ideas, or values, or is confronted by new information that conflicts with existing beliefs, ideas, or values</t>
  </si>
  <si>
    <t>feminist theory; intersectionality component; the study of overlapping or intersecting social identities and related systems of oppression, domination, or discrimination. The theory suggests that—and seeks to examine how—various biological, social and cultural categories such as gender, race, class, ability, sexual orientation, religion, caste, age, nationality and other sectarian axes of identity interact on multiple and often simultaneous levels; focuses on how humans strive for internal consistency</t>
  </si>
  <si>
    <t>6 universal/basic emotions; joy, surprise, sadness, anger, disgust, fear</t>
  </si>
  <si>
    <t>Eukaryotic Cell</t>
  </si>
  <si>
    <t>Prokaryotic Cell</t>
  </si>
  <si>
    <t>Nucleus</t>
  </si>
  <si>
    <t>Present</t>
  </si>
  <si>
    <t>Absent</t>
  </si>
  <si>
    <t>Number of chromosomes</t>
  </si>
  <si>
    <t>More than one</t>
  </si>
  <si>
    <t>One--but not true chromosome: Plasmids</t>
  </si>
  <si>
    <t>Cell Type</t>
  </si>
  <si>
    <t>Usually multicellular</t>
  </si>
  <si>
    <t>Usually unicellular (some cyanobacteria may be multicellular)</t>
  </si>
  <si>
    <t>True Membrane bound Nucleus</t>
  </si>
  <si>
    <t>Example</t>
  </si>
  <si>
    <t>Animals and Plants</t>
  </si>
  <si>
    <t>Bacteria and Archaea</t>
  </si>
  <si>
    <t>Genetic Recombination</t>
  </si>
  <si>
    <t>Meiosis and fusion of gametes</t>
  </si>
  <si>
    <t>Partial, undirectional transfers DNA</t>
  </si>
  <si>
    <t>Lysosomes and peroxisomes</t>
  </si>
  <si>
    <t>Microtubules</t>
  </si>
  <si>
    <t>Absent or rare</t>
  </si>
  <si>
    <t>Endoplasmic reticulum</t>
  </si>
  <si>
    <t>Mitochondria</t>
  </si>
  <si>
    <t>Cytoskeleton</t>
  </si>
  <si>
    <t>May be absent</t>
  </si>
  <si>
    <t>DNA wrapping on proteins.</t>
  </si>
  <si>
    <t>Eukaryotes wrap their DNA around proteins called histones.</t>
  </si>
  <si>
    <t>Multiple proteins act together to fold and condense prokaryotic DNA. Folded DNA is then organized into a variety of conformations that are supercoiled and wound around tetramers of the HU protein.</t>
  </si>
  <si>
    <t>Ribosomes</t>
  </si>
  <si>
    <t>larger</t>
  </si>
  <si>
    <t>smaller</t>
  </si>
  <si>
    <t>Vesicles</t>
  </si>
  <si>
    <t>Golgi apparatus</t>
  </si>
  <si>
    <t>Chloroplasts</t>
  </si>
  <si>
    <t>Present (in plants)</t>
  </si>
  <si>
    <t>Absent; chlorophyll scattered in the cytoplasm</t>
  </si>
  <si>
    <t>Flagella</t>
  </si>
  <si>
    <t>Microscopic in size; membrane bound; usually arranged as nine doublets surrounding two singlets</t>
  </si>
  <si>
    <t>Submicroscopic in size, composed of only one fiber</t>
  </si>
  <si>
    <t>Permeability of Nuclear Membrane</t>
  </si>
  <si>
    <t>Selective</t>
  </si>
  <si>
    <t>not present</t>
  </si>
  <si>
    <t>Plasma membrane with steroid</t>
  </si>
  <si>
    <t>Yes</t>
  </si>
  <si>
    <t>Usually no</t>
  </si>
  <si>
    <t>Cell wall</t>
  </si>
  <si>
    <t>Only in plant cells and fungi (chemically simpler)</t>
  </si>
  <si>
    <t>Usually chemically complexed</t>
  </si>
  <si>
    <t>Vacuoles</t>
  </si>
  <si>
    <t>Cell size</t>
  </si>
  <si>
    <t>10-100um</t>
  </si>
  <si>
    <t>1-10um</t>
  </si>
  <si>
    <t>Neurotransmitter levels determine personality</t>
  </si>
  <si>
    <t>African American rights; NAACP; bureucracy</t>
  </si>
  <si>
    <t>Age</t>
  </si>
  <si>
    <t>Erickson</t>
  </si>
  <si>
    <t>Piaget</t>
  </si>
  <si>
    <t>Sensorimotor</t>
  </si>
  <si>
    <t>Preoperational</t>
  </si>
  <si>
    <t>Concrete Operational</t>
  </si>
  <si>
    <t>Formal Operational</t>
  </si>
  <si>
    <t>0 - 1</t>
  </si>
  <si>
    <t>1 - 2</t>
  </si>
  <si>
    <t>Trust v Mistrust</t>
  </si>
  <si>
    <t>Autonomy v Shame/Doubt</t>
  </si>
  <si>
    <t>2 - 3</t>
  </si>
  <si>
    <t>3 - 4</t>
  </si>
  <si>
    <t>4 - 5</t>
  </si>
  <si>
    <t>5 - 6</t>
  </si>
  <si>
    <t>6 - 7</t>
  </si>
  <si>
    <t>Initiative v Guilt</t>
  </si>
  <si>
    <t>Industry v Inferiority</t>
  </si>
  <si>
    <t>7 - 8</t>
  </si>
  <si>
    <t>8 - 9</t>
  </si>
  <si>
    <t>9 - 10</t>
  </si>
  <si>
    <t>10 - 11</t>
  </si>
  <si>
    <t>11 - 12</t>
  </si>
  <si>
    <t>18 - 35</t>
  </si>
  <si>
    <t>35 - 60</t>
  </si>
  <si>
    <t>60+</t>
  </si>
  <si>
    <t>12 - 18</t>
  </si>
  <si>
    <t>Identity v Role Confusion</t>
  </si>
  <si>
    <t>Intimacy v Isolation</t>
  </si>
  <si>
    <t>Generativity v Stagnation</t>
  </si>
  <si>
    <t>Integrity v Despair</t>
  </si>
  <si>
    <t>x</t>
  </si>
  <si>
    <t>Human Behavioral Genetics (founder); Intelligence = inherited</t>
  </si>
  <si>
    <t>Translational motion</t>
  </si>
  <si>
    <t>Frictional force</t>
  </si>
  <si>
    <t>Uniform circular motion*</t>
  </si>
  <si>
    <t>Fc = mac = mv2 /r</t>
  </si>
  <si>
    <t>ac= v2 /r</t>
  </si>
  <si>
    <t>Momentum, Impulse*</t>
  </si>
  <si>
    <t>M = mv</t>
  </si>
  <si>
    <t>Work, Power</t>
  </si>
  <si>
    <t>Energy (conservation)</t>
  </si>
  <si>
    <t>ET = Ek + Ep</t>
  </si>
  <si>
    <t>E = mc2</t>
  </si>
  <si>
    <t>Spring Force, Work</t>
  </si>
  <si>
    <t>F = -kx</t>
  </si>
  <si>
    <t>W = kx2 /2</t>
  </si>
  <si>
    <t>Continuity (fluids)</t>
  </si>
  <si>
    <t>A v = const.</t>
  </si>
  <si>
    <t>Current and Resistance</t>
  </si>
  <si>
    <t>I = Q/t</t>
  </si>
  <si>
    <t>Resistors (series, par.)</t>
  </si>
  <si>
    <t>Req = R1 + R2 . . .</t>
  </si>
  <si>
    <t>1/ Req = 1/ R1 + 1/ R2</t>
  </si>
  <si>
    <t>Capacitors in Ser. and Par.</t>
  </si>
  <si>
    <t>1/ Ceq = 1/ C1 + 1/ C2 + 1/ C3 . . .</t>
  </si>
  <si>
    <t>Ceq = C1 + C2 . .</t>
  </si>
  <si>
    <t>Sound</t>
  </si>
  <si>
    <t>dB = 10 log10 (I/I0 )</t>
  </si>
  <si>
    <t>Kirchoff's Laws</t>
  </si>
  <si>
    <t>Thermodynamics</t>
  </si>
  <si>
    <t>Q = mL</t>
  </si>
  <si>
    <t>Torque forces</t>
  </si>
  <si>
    <t>Torque force at EQ</t>
  </si>
  <si>
    <t>Refraction</t>
  </si>
  <si>
    <t>n = c/v</t>
  </si>
  <si>
    <t>x = xo + vot + 1/2at2       |       (Vƒ)2 = (Vo)2 + 2ax</t>
  </si>
  <si>
    <t>Vƒ = Vo + at</t>
  </si>
  <si>
    <t>fmax = μ Ν</t>
  </si>
  <si>
    <t>μk &lt; μs always</t>
  </si>
  <si>
    <t>I = F Δt = ΔM</t>
  </si>
  <si>
    <t>W = F d cosθ</t>
  </si>
  <si>
    <t>P = ΔW/Δt</t>
  </si>
  <si>
    <t>ρAv = const.</t>
  </si>
  <si>
    <t>R = ρl/A</t>
  </si>
  <si>
    <t>beats = Δ ƒ</t>
  </si>
  <si>
    <t>Σi = 0 at a junction</t>
  </si>
  <si>
    <t>ΣΔV = 0 in a loop</t>
  </si>
  <si>
    <t>Q = mc Δ T (MCAT !)</t>
  </si>
  <si>
    <t>L1 = F1× r1 (CCW + ve)</t>
  </si>
  <si>
    <t>L2 = F2 × r2 (CW - ve)</t>
  </si>
  <si>
    <t>ΣFx = 0 and ΣFy = 0</t>
  </si>
  <si>
    <t>ΣL = 0</t>
  </si>
  <si>
    <t>( sin θ1 )/(sin θ2 ) = v1 /v2 = n2 /n1 = λ1 /λ2</t>
  </si>
  <si>
    <t>F = ma</t>
  </si>
  <si>
    <t>F = qE</t>
  </si>
  <si>
    <t>Similar Form</t>
  </si>
  <si>
    <t>F = KG ( m1 m2 / r2 )</t>
  </si>
  <si>
    <t>F = k ( q1 q2 / r2 )</t>
  </si>
  <si>
    <t>V = IR</t>
  </si>
  <si>
    <t>P = IV</t>
  </si>
  <si>
    <t>Paired Use</t>
  </si>
  <si>
    <t>vav = Δ d / Δ t</t>
  </si>
  <si>
    <t>aav = Δ v / Δ t</t>
  </si>
  <si>
    <t>(avg vel, acc)</t>
  </si>
  <si>
    <t>v = λ f</t>
  </si>
  <si>
    <t>E = hf</t>
  </si>
  <si>
    <t>(f = 1/T)</t>
  </si>
  <si>
    <t>Ek = 1/2 mv2</t>
  </si>
  <si>
    <t>Ep = mgh</t>
  </si>
  <si>
    <t>(kin, pot E)</t>
  </si>
  <si>
    <t>Ρ = F/A</t>
  </si>
  <si>
    <t>Δ Ρ = ρgΔh</t>
  </si>
  <si>
    <t>(pressure Ρ)</t>
  </si>
  <si>
    <t>SG = ρ substance / ρ water</t>
  </si>
  <si>
    <t>ρ = 1 g/cm3 = 103 kg/m3</t>
  </si>
  <si>
    <t>(Spec Grav)</t>
  </si>
  <si>
    <t>ρ = mass / volume</t>
  </si>
  <si>
    <t>Fb = Vρg = mg</t>
  </si>
  <si>
    <t>(buoyant F)</t>
  </si>
  <si>
    <t>1/ i + 1/ o = 1/ f = 2/r = Power</t>
  </si>
  <si>
    <t>M = magnification = - i/o</t>
  </si>
  <si>
    <t>Optics</t>
  </si>
  <si>
    <t>ΔG = ΔH - TΔS</t>
  </si>
  <si>
    <t>Gibbs Free Energy</t>
  </si>
  <si>
    <t>ΔG° = -RTln Keq</t>
  </si>
  <si>
    <t>Ρ + ρgh + 1/2 ρv2 = constant</t>
  </si>
  <si>
    <t>Bernouilli's Equation</t>
  </si>
  <si>
    <t>Fluids in Motion</t>
  </si>
  <si>
    <t>f0 = fs (V ± V0 )/( V ± Vs</t>
  </si>
  <si>
    <t>)</t>
  </si>
  <si>
    <t>Doppler Effect: when d is decreasing use + V0 and - Vs</t>
  </si>
  <si>
    <t>V = Ed for a parallel plate capacitor</t>
  </si>
  <si>
    <t>d = the distance between the plates</t>
  </si>
  <si>
    <t>dF = dq v(B sin α) = I dl(B sin α)</t>
  </si>
  <si>
    <t>Laplace's Law</t>
  </si>
  <si>
    <t>RH rule</t>
  </si>
  <si>
    <t>Potential Energy ( PE ) = W = 1/2 QV</t>
  </si>
  <si>
    <t>Work in Electricity</t>
  </si>
  <si>
    <t>W = 1/2 CV2</t>
  </si>
  <si>
    <t>Alpha (α) particle = 2He4 (helium nucleus);</t>
  </si>
  <si>
    <t>Beta (β) particle = -1e0 (an electron);</t>
  </si>
  <si>
    <t>A positron = +1e0 (same mass as an electron but opposite charge);</t>
  </si>
  <si>
    <t>Gamma (γ) ray = no mass, no charge, just electromagnetic energy;</t>
  </si>
  <si>
    <t>Δ m /Δ t = rate of decay where Δ m = change in mass, Δ t = change in time.</t>
  </si>
  <si>
    <t>If the number of half-lifes n are known we can calculate the percentage of a pure radioactive sample left after undergoing decay since the fraction remaining = (1/2)n.</t>
  </si>
  <si>
    <t>Nelectrons = 2 n2 , where Nelectrons designates the number of electrons in shell n.</t>
  </si>
  <si>
    <t>The state of each electron is determined by the four quantum numbers:</t>
  </si>
  <si>
    <t>Principal quantum number = n</t>
  </si>
  <si>
    <t>Determines the number of shells</t>
  </si>
  <si>
    <t>Possible values are: 1 (K), 2 (L), 3 (M), etc...</t>
  </si>
  <si>
    <t>Angular momentum quantum number = l</t>
  </si>
  <si>
    <t>Determines the subshell</t>
  </si>
  <si>
    <t>Possible values are: 0 (s), 1 (p), 2 (d), 3 (f), n-1, etc...</t>
  </si>
  <si>
    <t>Magnetic momentum quantum number = ml</t>
  </si>
  <si>
    <t>Determines the orbital</t>
  </si>
  <si>
    <t>Possible values are: ± l , ... , 0</t>
  </si>
  <si>
    <t>Spin quantum number = ms</t>
  </si>
  <si>
    <t>Determines the direction of rotation of the electron</t>
  </si>
  <si>
    <t>Possible values are: ± 1/2</t>
  </si>
  <si>
    <t>Invented first practical IQ test;</t>
  </si>
  <si>
    <t>Abraham</t>
  </si>
  <si>
    <t>Maslow</t>
  </si>
  <si>
    <t>Alan</t>
  </si>
  <si>
    <t>Baddefley**</t>
  </si>
  <si>
    <t>Albert</t>
  </si>
  <si>
    <t>Bandura</t>
  </si>
  <si>
    <t>Alfred</t>
  </si>
  <si>
    <t>Binet</t>
  </si>
  <si>
    <t>BF</t>
  </si>
  <si>
    <t>Skinner**</t>
  </si>
  <si>
    <t>Broadbent</t>
  </si>
  <si>
    <t>Treisman</t>
  </si>
  <si>
    <t>Carl</t>
  </si>
  <si>
    <t>Jung</t>
  </si>
  <si>
    <t>Rogers</t>
  </si>
  <si>
    <t>Charles</t>
  </si>
  <si>
    <t>Cooley**</t>
  </si>
  <si>
    <t>Clark</t>
  </si>
  <si>
    <t>Hull</t>
  </si>
  <si>
    <t>Clayton</t>
  </si>
  <si>
    <t>Alderfer</t>
  </si>
  <si>
    <t>Collins</t>
  </si>
  <si>
    <t>Loftus</t>
  </si>
  <si>
    <t>Daryl</t>
  </si>
  <si>
    <t>Bem</t>
  </si>
  <si>
    <t>Edward</t>
  </si>
  <si>
    <t>Thorndike</t>
  </si>
  <si>
    <t>Edwin</t>
  </si>
  <si>
    <t>Sutherland</t>
  </si>
  <si>
    <t>Emile</t>
  </si>
  <si>
    <t>Durkheim**</t>
  </si>
  <si>
    <t>Erik</t>
  </si>
  <si>
    <t>Erikson**</t>
  </si>
  <si>
    <t>Ernest</t>
  </si>
  <si>
    <t>Hilgardrst</t>
  </si>
  <si>
    <t>Ernst</t>
  </si>
  <si>
    <t>Weber</t>
  </si>
  <si>
    <t>Erving</t>
  </si>
  <si>
    <t>Goffman**</t>
  </si>
  <si>
    <t>Frank</t>
  </si>
  <si>
    <t>Putnam</t>
  </si>
  <si>
    <t>Francis</t>
  </si>
  <si>
    <t>Galton</t>
  </si>
  <si>
    <t>Joseph</t>
  </si>
  <si>
    <t>George</t>
  </si>
  <si>
    <t>Herbert</t>
  </si>
  <si>
    <t>Mead**</t>
  </si>
  <si>
    <t>Homans</t>
  </si>
  <si>
    <t>Kelley</t>
  </si>
  <si>
    <t>Ritzer</t>
  </si>
  <si>
    <t>Gordon</t>
  </si>
  <si>
    <t>Allport</t>
  </si>
  <si>
    <t>Gustav</t>
  </si>
  <si>
    <t>Fechner</t>
  </si>
  <si>
    <t>Hans</t>
  </si>
  <si>
    <t>Eysenckkc</t>
  </si>
  <si>
    <t>Eysneck</t>
  </si>
  <si>
    <t>Selyre</t>
  </si>
  <si>
    <t>Harry</t>
  </si>
  <si>
    <t>Harlow</t>
  </si>
  <si>
    <t>Henry</t>
  </si>
  <si>
    <t>Landsberger</t>
  </si>
  <si>
    <t>Blumer/MEAD</t>
  </si>
  <si>
    <t>Howard</t>
  </si>
  <si>
    <t>Becker</t>
  </si>
  <si>
    <t>Gardner</t>
  </si>
  <si>
    <t>Jean</t>
  </si>
  <si>
    <t>Piaget**</t>
  </si>
  <si>
    <t>Jeffrey</t>
  </si>
  <si>
    <t>Gray</t>
  </si>
  <si>
    <t>John</t>
  </si>
  <si>
    <t>Watson</t>
  </si>
  <si>
    <t>Mayer</t>
  </si>
  <si>
    <t>Josh</t>
  </si>
  <si>
    <t>Whitford</t>
  </si>
  <si>
    <t>Julian</t>
  </si>
  <si>
    <t>Rotter</t>
  </si>
  <si>
    <t>Karen</t>
  </si>
  <si>
    <t>Horney</t>
  </si>
  <si>
    <t>Karl</t>
  </si>
  <si>
    <t>Marx**</t>
  </si>
  <si>
    <t>Leon</t>
  </si>
  <si>
    <t>Festinger</t>
  </si>
  <si>
    <t>Leslie</t>
  </si>
  <si>
    <t>McCall</t>
  </si>
  <si>
    <t>Lev</t>
  </si>
  <si>
    <t>Vygotsky</t>
  </si>
  <si>
    <t>Ludwig</t>
  </si>
  <si>
    <t>Gumplowicz</t>
  </si>
  <si>
    <t>Mary</t>
  </si>
  <si>
    <t>Ainsworth;</t>
  </si>
  <si>
    <t>Max</t>
  </si>
  <si>
    <t>Weber**</t>
  </si>
  <si>
    <t>Muzafer</t>
  </si>
  <si>
    <t>Sherif</t>
  </si>
  <si>
    <t>Noam</t>
  </si>
  <si>
    <t>Chomsky</t>
  </si>
  <si>
    <t>Paul</t>
  </si>
  <si>
    <t>Ekman</t>
  </si>
  <si>
    <t>Petty</t>
  </si>
  <si>
    <t>Caccioppo</t>
  </si>
  <si>
    <t>Pierre</t>
  </si>
  <si>
    <t>Bourdieu</t>
  </si>
  <si>
    <t>Raymond</t>
  </si>
  <si>
    <t>Cattell**</t>
  </si>
  <si>
    <t>Robert</t>
  </si>
  <si>
    <t>Merton**</t>
  </si>
  <si>
    <t>Michels</t>
  </si>
  <si>
    <t>Sternberg</t>
  </si>
  <si>
    <t>Zajonc</t>
  </si>
  <si>
    <t>Simone</t>
  </si>
  <si>
    <t>Solomon</t>
  </si>
  <si>
    <t>Asch</t>
  </si>
  <si>
    <t>Stanley</t>
  </si>
  <si>
    <t>Milgram</t>
  </si>
  <si>
    <t>Talcott</t>
  </si>
  <si>
    <t>Parsons**</t>
  </si>
  <si>
    <t>Victor</t>
  </si>
  <si>
    <t>Vroomm</t>
  </si>
  <si>
    <t>Walter</t>
  </si>
  <si>
    <t>Mischel</t>
  </si>
  <si>
    <t>Dubois</t>
  </si>
  <si>
    <t>William</t>
  </si>
  <si>
    <t>James</t>
  </si>
  <si>
    <t>Stern</t>
  </si>
  <si>
    <t>Thomas</t>
  </si>
  <si>
    <t>Wundt</t>
  </si>
  <si>
    <t>de Beauvoir</t>
  </si>
  <si>
    <t>Last Name</t>
  </si>
  <si>
    <t>First Name / Co Partner</t>
  </si>
  <si>
    <t>Theory of multiple intelligence; developmental psychologist</t>
  </si>
  <si>
    <t>Theory of Intelligence; disparate cognitive test scores reflect a single general intelligence factor and coined the term "g factor"</t>
  </si>
  <si>
    <t>Metzloff</t>
  </si>
  <si>
    <t>Andrew</t>
  </si>
  <si>
    <t>Infant and child development; early cognition, personality and brain development; "Like me"; 3 steps: 1. intrinsic 2.associate own acts and underlying mental states; 3. project own internal experience onto others performing similar acts</t>
  </si>
  <si>
    <t>Heider</t>
  </si>
  <si>
    <t>Fritz</t>
  </si>
  <si>
    <t>Gestalt school; creation of balance theory and attribution theory; balance theory = attitude change; attribution theory = social psych; process by which individuals explain cuases of behavior and events</t>
  </si>
  <si>
    <t>Harrold</t>
  </si>
  <si>
    <t>Thibault</t>
  </si>
  <si>
    <t>Social psych; development of interdependence theory; close relationship processes; identifies the extent to which one partner can affect and/or control anothers outcomes in a given interaction</t>
  </si>
  <si>
    <t xml:space="preserve">social psychy; Interdependence theory; social exchange theory </t>
  </si>
  <si>
    <t>Weiner</t>
  </si>
  <si>
    <t>Bernard</t>
  </si>
  <si>
    <t>Social psych; developed a form of attribution theory which explained the emotional and motivational entailments of academic success and failure</t>
  </si>
  <si>
    <t>Sociologist; social interation; Dramaturgy</t>
  </si>
  <si>
    <t xml:space="preserve">Feminist theory; detailed analysis of women's oppression </t>
  </si>
  <si>
    <t>W.E.B.</t>
  </si>
  <si>
    <t>Feminism; co-founder NAACP; Civil Rights Act 1964; died in Ghana</t>
  </si>
  <si>
    <t>Theory</t>
  </si>
  <si>
    <t>Main Idea</t>
  </si>
  <si>
    <t>Principal Researcher</t>
  </si>
  <si>
    <t>Experiment</t>
  </si>
  <si>
    <t>Researcher</t>
  </si>
  <si>
    <t>Idea</t>
  </si>
  <si>
    <t>Zimbardo</t>
  </si>
  <si>
    <t>Skinner</t>
  </si>
  <si>
    <t>Ainsworth</t>
  </si>
  <si>
    <t>Marshmallow Test</t>
  </si>
  <si>
    <t>Delayed gratification; those who delayed licking the marshmallow tended to have better academic achievements when followed up 10 years later</t>
  </si>
  <si>
    <t>Shocks administered</t>
  </si>
  <si>
    <t>focused on the conflict between obedience to authority and personal conscience - arose due to Nazi Germany; examined justifications for those who committed genocide at Nuremburg trials</t>
  </si>
  <si>
    <r>
      <t xml:space="preserve">Milgram experiment, obedience; </t>
    </r>
    <r>
      <rPr>
        <b/>
        <sz val="12"/>
        <color rgb="FF000090"/>
        <rFont val="Arial"/>
      </rPr>
      <t>Agency Theory</t>
    </r>
    <r>
      <rPr>
        <sz val="12"/>
        <color rgb="FF000090"/>
        <rFont val="Arial"/>
      </rPr>
      <t xml:space="preserve"> - </t>
    </r>
    <r>
      <rPr>
        <b/>
        <sz val="12"/>
        <color rgb="FF000090"/>
        <rFont val="Arial"/>
      </rPr>
      <t>autonomous state</t>
    </r>
    <r>
      <rPr>
        <sz val="12"/>
        <color rgb="FF000090"/>
        <rFont val="Arial"/>
      </rPr>
      <t xml:space="preserve">: people take responsibility for their actions; </t>
    </r>
    <r>
      <rPr>
        <b/>
        <sz val="12"/>
        <color rgb="FF000090"/>
        <rFont val="Arial"/>
      </rPr>
      <t>agentic state</t>
    </r>
    <r>
      <rPr>
        <sz val="12"/>
        <color rgb="FF000090"/>
        <rFont val="Arial"/>
      </rPr>
      <t>: people allow others to direct their actions and then pass off the responsibility for the consequences</t>
    </r>
  </si>
  <si>
    <t xml:space="preserve">Prison </t>
  </si>
  <si>
    <r>
      <t xml:space="preserve">guard and prisoners knew they were all volunteers; "prisoners" ended up depressed; guards ended up fulfilling the role beating the "prisoners"; study </t>
    </r>
    <r>
      <rPr>
        <b/>
        <sz val="12"/>
        <color rgb="FF000090"/>
        <rFont val="Arial"/>
      </rPr>
      <t>NOT</t>
    </r>
    <r>
      <rPr>
        <sz val="12"/>
        <color rgb="FF000090"/>
        <rFont val="Arial"/>
      </rPr>
      <t xml:space="preserve"> well defined - Zimbardo injected himself into the study; </t>
    </r>
    <r>
      <rPr>
        <b/>
        <sz val="12"/>
        <color rgb="FF000090"/>
        <rFont val="Arial"/>
      </rPr>
      <t>no</t>
    </r>
    <r>
      <rPr>
        <sz val="12"/>
        <color rgb="FF000090"/>
        <rFont val="Arial"/>
      </rPr>
      <t xml:space="preserve"> independent variable; dependent variable not well defined</t>
    </r>
  </si>
  <si>
    <t>guinea pig</t>
  </si>
  <si>
    <t>Refrigerator door opens, guinea pig squeeks; operant conditioning</t>
  </si>
  <si>
    <t>monkeys</t>
  </si>
  <si>
    <t xml:space="preserve">social isolation; maternal separation and dependency needs; ethical issues raised due to monkeys treatment </t>
  </si>
  <si>
    <t>infants left with strangers</t>
  </si>
  <si>
    <t>infants left with different people for 3 minutes; developed attachment theory</t>
  </si>
  <si>
    <t>Ebbinghaus</t>
  </si>
  <si>
    <t>Intelligence decay - rate of forgetting very fast, but if he remember it after initial stage, memory levelled out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</si>
</sst>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3" x14ac:knownFonts="1">
    <font>
      <sz val="12"/>
      <color theme="1"/>
      <name val="Calibri"/>
      <family val="2"/>
      <scheme val="minor"/>
    </font>
    <font>
      <sz val="12"/>
      <color theme="1"/>
      <name val="Calibri"/>
      <family val="2"/>
      <scheme val="minor"/>
    </font>
    <font>
      <b/>
      <sz val="12"/>
      <color theme="1"/>
      <name val="Calibri"/>
      <family val="2"/>
      <scheme val="minor"/>
    </font>
    <font>
      <b/>
      <sz val="14"/>
      <color rgb="FF000090"/>
      <name val="Calibri"/>
      <scheme val="minor"/>
    </font>
    <font>
      <sz val="14"/>
      <color rgb="FF000090"/>
      <name val="Calibri"/>
      <scheme val="minor"/>
    </font>
    <font>
      <b/>
      <i/>
      <sz val="14"/>
      <color rgb="FF000090"/>
      <name val="Calibri"/>
      <scheme val="minor"/>
    </font>
    <font>
      <sz val="8"/>
      <name val="Calibri"/>
      <family val="2"/>
      <scheme val="minor"/>
    </font>
    <font>
      <u/>
      <sz val="12"/>
      <color theme="10"/>
      <name val="Calibri"/>
      <family val="2"/>
      <scheme val="minor"/>
    </font>
    <font>
      <u/>
      <sz val="12"/>
      <color theme="11"/>
      <name val="Calibri"/>
      <family val="2"/>
      <scheme val="minor"/>
    </font>
    <font>
      <sz val="12"/>
      <color rgb="FF000090"/>
      <name val="Arial"/>
    </font>
    <font>
      <b/>
      <sz val="12"/>
      <color rgb="FF000090"/>
      <name val="Arial"/>
    </font>
    <font>
      <b/>
      <sz val="12"/>
      <color rgb="FF000090"/>
      <name val="Calibri"/>
      <scheme val="minor"/>
    </font>
    <font>
      <sz val="12"/>
      <color rgb="FF000090"/>
      <name val="Calibri"/>
      <scheme val="minor"/>
    </font>
  </fonts>
  <fills count="4">
    <fill>
      <patternFill patternType="none"/>
    </fill>
    <fill>
      <patternFill patternType="gray125"/>
    </fill>
    <fill>
      <patternFill patternType="solid">
        <fgColor theme="4" tint="0.79998168889431442"/>
        <bgColor indexed="64"/>
      </patternFill>
    </fill>
    <fill>
      <patternFill patternType="solid">
        <fgColor rgb="FFE6F0FD"/>
        <bgColor indexed="64"/>
      </patternFill>
    </fill>
  </fills>
  <borders count="11">
    <border>
      <left/>
      <right/>
      <top/>
      <bottom/>
      <diagonal/>
    </border>
    <border>
      <left style="thin">
        <color rgb="FF000090"/>
      </left>
      <right style="thin">
        <color rgb="FF000090"/>
      </right>
      <top style="thin">
        <color rgb="FF000090"/>
      </top>
      <bottom style="thin">
        <color rgb="FF000090"/>
      </bottom>
      <diagonal/>
    </border>
    <border>
      <left style="medium">
        <color rgb="FF000090"/>
      </left>
      <right/>
      <top style="medium">
        <color rgb="FF000090"/>
      </top>
      <bottom/>
      <diagonal/>
    </border>
    <border>
      <left style="thin">
        <color rgb="FF000090"/>
      </left>
      <right style="thin">
        <color rgb="FF000090"/>
      </right>
      <top style="medium">
        <color rgb="FF000090"/>
      </top>
      <bottom style="thin">
        <color rgb="FF000090"/>
      </bottom>
      <diagonal/>
    </border>
    <border>
      <left style="thin">
        <color rgb="FF000090"/>
      </left>
      <right style="medium">
        <color rgb="FF000090"/>
      </right>
      <top style="medium">
        <color rgb="FF000090"/>
      </top>
      <bottom style="thin">
        <color rgb="FF000090"/>
      </bottom>
      <diagonal/>
    </border>
    <border>
      <left style="medium">
        <color rgb="FF000090"/>
      </left>
      <right style="thin">
        <color rgb="FF000090"/>
      </right>
      <top style="thin">
        <color rgb="FF000090"/>
      </top>
      <bottom style="thin">
        <color rgb="FF000090"/>
      </bottom>
      <diagonal/>
    </border>
    <border>
      <left style="thin">
        <color rgb="FF000090"/>
      </left>
      <right style="medium">
        <color rgb="FF000090"/>
      </right>
      <top style="thin">
        <color rgb="FF000090"/>
      </top>
      <bottom style="thin">
        <color rgb="FF000090"/>
      </bottom>
      <diagonal/>
    </border>
    <border>
      <left style="medium">
        <color rgb="FF000090"/>
      </left>
      <right style="thin">
        <color rgb="FF000090"/>
      </right>
      <top style="thin">
        <color rgb="FF000090"/>
      </top>
      <bottom style="medium">
        <color rgb="FF000090"/>
      </bottom>
      <diagonal/>
    </border>
    <border>
      <left style="thin">
        <color rgb="FF000090"/>
      </left>
      <right style="thin">
        <color rgb="FF000090"/>
      </right>
      <top style="thin">
        <color rgb="FF000090"/>
      </top>
      <bottom style="medium">
        <color rgb="FF000090"/>
      </bottom>
      <diagonal/>
    </border>
    <border>
      <left style="thin">
        <color rgb="FF000090"/>
      </left>
      <right style="medium">
        <color rgb="FF000090"/>
      </right>
      <top style="thin">
        <color rgb="FF000090"/>
      </top>
      <bottom style="medium">
        <color rgb="FF000090"/>
      </bottom>
      <diagonal/>
    </border>
    <border>
      <left style="medium">
        <color rgb="FF000090"/>
      </left>
      <right style="thin">
        <color rgb="FF000090"/>
      </right>
      <top style="medium">
        <color rgb="FF000090"/>
      </top>
      <bottom style="thin">
        <color rgb="FF000090"/>
      </bottom>
      <diagonal/>
    </border>
  </borders>
  <cellStyleXfs count="22">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9" fontId="1" fillId="0" borderId="0" applyFon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66">
    <xf numFmtId="0" fontId="0" fillId="0" borderId="0" xfId="0"/>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wrapText="1"/>
    </xf>
    <xf numFmtId="0" fontId="4" fillId="0" borderId="0" xfId="0" applyFont="1"/>
    <xf numFmtId="0" fontId="3" fillId="0" borderId="0" xfId="0" applyFont="1" applyAlignment="1">
      <alignment horizontal="center" wrapText="1"/>
    </xf>
    <xf numFmtId="0" fontId="4" fillId="0" borderId="0" xfId="0" applyFont="1" applyAlignment="1">
      <alignment vertical="center"/>
    </xf>
    <xf numFmtId="0" fontId="4" fillId="0" borderId="1" xfId="0" applyFont="1" applyBorder="1" applyAlignment="1">
      <alignment vertical="center" wrapText="1"/>
    </xf>
    <xf numFmtId="0" fontId="3" fillId="2" borderId="2" xfId="0" applyFont="1" applyFill="1" applyBorder="1" applyAlignment="1">
      <alignmen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vertical="center" wrapText="1"/>
    </xf>
    <xf numFmtId="0" fontId="4" fillId="0" borderId="6" xfId="0" applyFont="1" applyBorder="1" applyAlignment="1">
      <alignment vertical="center" wrapText="1"/>
    </xf>
    <xf numFmtId="0" fontId="3" fillId="0" borderId="7"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10" fillId="0" borderId="0" xfId="0" applyFont="1" applyBorder="1" applyAlignment="1">
      <alignment horizontal="center" vertical="center" wrapText="1"/>
    </xf>
    <xf numFmtId="0" fontId="9" fillId="0" borderId="0" xfId="0" applyFont="1" applyBorder="1" applyAlignment="1">
      <alignment vertical="center" wrapText="1"/>
    </xf>
    <xf numFmtId="0" fontId="0" fillId="0" borderId="0" xfId="0" applyFont="1" applyBorder="1" applyAlignment="1">
      <alignment vertical="top" wrapText="1"/>
    </xf>
    <xf numFmtId="0" fontId="0" fillId="0" borderId="0" xfId="0" applyFont="1" applyBorder="1" applyAlignment="1">
      <alignment wrapText="1"/>
    </xf>
    <xf numFmtId="0" fontId="11" fillId="0" borderId="0" xfId="0" applyFont="1" applyAlignment="1">
      <alignment horizontal="center"/>
    </xf>
    <xf numFmtId="0" fontId="12" fillId="0" borderId="0" xfId="0" applyFont="1"/>
    <xf numFmtId="0" fontId="12" fillId="0" borderId="0" xfId="0" applyFont="1" applyAlignment="1">
      <alignment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1" xfId="0" applyFont="1" applyBorder="1" applyAlignment="1">
      <alignment vertical="center" wrapText="1"/>
    </xf>
    <xf numFmtId="0" fontId="12" fillId="0" borderId="6" xfId="0" applyFont="1" applyBorder="1" applyAlignment="1">
      <alignment vertical="center" wrapText="1"/>
    </xf>
    <xf numFmtId="0" fontId="12" fillId="0" borderId="8" xfId="0" applyFont="1" applyBorder="1" applyAlignment="1">
      <alignment vertical="center" wrapText="1"/>
    </xf>
    <xf numFmtId="0" fontId="12" fillId="0" borderId="9" xfId="0" applyFont="1" applyBorder="1" applyAlignment="1">
      <alignment vertical="center" wrapText="1"/>
    </xf>
    <xf numFmtId="0" fontId="11" fillId="0" borderId="5" xfId="0" applyFont="1" applyBorder="1" applyAlignment="1">
      <alignment vertical="center"/>
    </xf>
    <xf numFmtId="0" fontId="11" fillId="0" borderId="7" xfId="0" applyFont="1" applyBorder="1" applyAlignment="1">
      <alignment vertical="center"/>
    </xf>
    <xf numFmtId="0" fontId="11" fillId="2" borderId="10" xfId="0" applyFont="1"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16" fontId="3" fillId="0" borderId="1" xfId="0" quotePrefix="1" applyNumberFormat="1" applyFont="1" applyBorder="1" applyAlignment="1">
      <alignment horizontal="center" vertical="center" wrapText="1"/>
    </xf>
    <xf numFmtId="0" fontId="3" fillId="0" borderId="8" xfId="0" quotePrefix="1" applyFont="1" applyBorder="1" applyAlignment="1">
      <alignment horizontal="center" vertical="center" wrapText="1"/>
    </xf>
    <xf numFmtId="0" fontId="3" fillId="0" borderId="1" xfId="0" quotePrefix="1" applyFont="1" applyBorder="1" applyAlignment="1">
      <alignment horizontal="center"/>
    </xf>
    <xf numFmtId="0" fontId="3" fillId="3" borderId="10" xfId="0" applyFont="1" applyFill="1" applyBorder="1" applyAlignment="1">
      <alignment horizontal="center" vertical="center"/>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xf>
    <xf numFmtId="0" fontId="4" fillId="0" borderId="6" xfId="0" applyFont="1" applyBorder="1" applyAlignment="1">
      <alignment horizontal="left" vertical="center" indent="1"/>
    </xf>
    <xf numFmtId="0" fontId="4" fillId="0" borderId="6" xfId="0" applyFont="1" applyBorder="1" applyAlignment="1">
      <alignment horizontal="left" indent="1"/>
    </xf>
    <xf numFmtId="0" fontId="4" fillId="0" borderId="9" xfId="0" applyFont="1" applyBorder="1" applyAlignment="1">
      <alignment horizontal="left" indent="1"/>
    </xf>
    <xf numFmtId="0" fontId="2" fillId="0" borderId="0" xfId="0" applyFont="1" applyBorder="1" applyAlignment="1">
      <alignment horizontal="center" wrapText="1"/>
    </xf>
    <xf numFmtId="0" fontId="12" fillId="0" borderId="0" xfId="0" applyFont="1" applyBorder="1" applyAlignment="1">
      <alignment vertical="center" wrapText="1"/>
    </xf>
    <xf numFmtId="0" fontId="10" fillId="0" borderId="10"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9" fillId="0" borderId="5" xfId="0" applyFont="1" applyBorder="1" applyAlignment="1">
      <alignment vertical="center" wrapText="1"/>
    </xf>
    <xf numFmtId="0" fontId="9" fillId="0" borderId="1" xfId="0" applyFont="1" applyBorder="1" applyAlignment="1">
      <alignment vertical="center" wrapText="1"/>
    </xf>
    <xf numFmtId="0" fontId="9" fillId="0" borderId="6" xfId="0" applyFont="1" applyBorder="1" applyAlignment="1">
      <alignment vertical="center" wrapText="1"/>
    </xf>
    <xf numFmtId="0" fontId="0" fillId="0" borderId="1" xfId="0" applyFont="1" applyBorder="1" applyAlignment="1">
      <alignment wrapText="1"/>
    </xf>
    <xf numFmtId="0" fontId="9" fillId="0" borderId="7"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10" fillId="0" borderId="0" xfId="0" applyFont="1" applyAlignment="1">
      <alignment vertical="center"/>
    </xf>
    <xf numFmtId="0" fontId="9" fillId="0" borderId="0" xfId="0" applyFont="1" applyAlignment="1">
      <alignment vertical="center"/>
    </xf>
    <xf numFmtId="0" fontId="10" fillId="0" borderId="0" xfId="0" applyFont="1" applyAlignment="1">
      <alignment horizontal="center" vertical="center"/>
    </xf>
    <xf numFmtId="164" fontId="9" fillId="0" borderId="0" xfId="15" applyNumberFormat="1" applyFont="1" applyAlignment="1">
      <alignment vertical="center"/>
    </xf>
    <xf numFmtId="0" fontId="10" fillId="0" borderId="0" xfId="0" applyFont="1" applyAlignment="1">
      <alignment horizontal="center" vertical="center" wrapText="1"/>
    </xf>
    <xf numFmtId="0" fontId="9" fillId="0" borderId="0" xfId="0" applyFont="1" applyAlignment="1">
      <alignment vertical="center" wrapText="1"/>
    </xf>
    <xf numFmtId="0" fontId="4" fillId="0" borderId="5" xfId="0" applyFont="1" applyBorder="1" applyAlignment="1">
      <alignment horizontal="left" vertical="center" indent="1"/>
    </xf>
    <xf numFmtId="0" fontId="4" fillId="0" borderId="6" xfId="0" applyFont="1" applyBorder="1" applyAlignment="1">
      <alignment horizontal="left" vertical="center" indent="1"/>
    </xf>
    <xf numFmtId="0" fontId="4" fillId="0" borderId="7" xfId="0" applyFont="1" applyBorder="1" applyAlignment="1">
      <alignment horizontal="left" vertical="center" indent="1"/>
    </xf>
  </cellXfs>
  <cellStyles count="22">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7" builtinId="9" hidden="1"/>
    <cellStyle name="Followed Hyperlink" xfId="19" builtinId="9" hidden="1"/>
    <cellStyle name="Followed Hyperlink" xfId="21"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6" builtinId="8" hidden="1"/>
    <cellStyle name="Hyperlink" xfId="18" builtinId="8" hidden="1"/>
    <cellStyle name="Hyperlink" xfId="20" builtinId="8" hidden="1"/>
    <cellStyle name="Normal" xfId="0" builtinId="0"/>
    <cellStyle name="Percent" xfId="15" builtinId="5"/>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theme" Target="theme/theme1.xml"/><Relationship Id="rId9" Type="http://schemas.openxmlformats.org/officeDocument/2006/relationships/styles" Target="styles.xml"/><Relationship Id="rId10" Type="http://schemas.openxmlformats.org/officeDocument/2006/relationships/sharedStrings" Target="sharedStrings.xml"/><Relationship Id="rId11"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opLeftCell="A8" workbookViewId="0">
      <selection activeCell="A20" sqref="A20:C28"/>
    </sheetView>
  </sheetViews>
  <sheetFormatPr baseColWidth="10" defaultRowHeight="18" x14ac:dyDescent="0"/>
  <cols>
    <col min="1" max="1" width="22" style="1" bestFit="1" customWidth="1"/>
    <col min="2" max="2" width="52.83203125" style="6" customWidth="1"/>
    <col min="3" max="3" width="57.83203125" style="6" customWidth="1"/>
    <col min="4" max="16384" width="10.83203125" style="4"/>
  </cols>
  <sheetData>
    <row r="1" spans="1:3" s="5" customFormat="1">
      <c r="A1" s="8"/>
      <c r="B1" s="9" t="s">
        <v>6</v>
      </c>
      <c r="C1" s="10" t="s">
        <v>7</v>
      </c>
    </row>
    <row r="2" spans="1:3" s="3" customFormat="1" ht="54">
      <c r="A2" s="11" t="s">
        <v>0</v>
      </c>
      <c r="B2" s="7" t="s">
        <v>8</v>
      </c>
      <c r="C2" s="12" t="s">
        <v>16</v>
      </c>
    </row>
    <row r="3" spans="1:3" s="3" customFormat="1">
      <c r="A3" s="11" t="s">
        <v>1</v>
      </c>
      <c r="B3" s="7" t="s">
        <v>9</v>
      </c>
      <c r="C3" s="12" t="s">
        <v>17</v>
      </c>
    </row>
    <row r="4" spans="1:3" s="3" customFormat="1" ht="36">
      <c r="A4" s="11" t="s">
        <v>2</v>
      </c>
      <c r="B4" s="7" t="s">
        <v>10</v>
      </c>
      <c r="C4" s="12" t="s">
        <v>18</v>
      </c>
    </row>
    <row r="5" spans="1:3" s="2" customFormat="1" ht="36">
      <c r="A5" s="11" t="s">
        <v>3</v>
      </c>
      <c r="B5" s="7" t="s">
        <v>11</v>
      </c>
      <c r="C5" s="12" t="s">
        <v>19</v>
      </c>
    </row>
    <row r="6" spans="1:3" s="3" customFormat="1" ht="36">
      <c r="A6" s="11" t="s">
        <v>4</v>
      </c>
      <c r="B6" s="7" t="s">
        <v>12</v>
      </c>
      <c r="C6" s="12" t="s">
        <v>20</v>
      </c>
    </row>
    <row r="7" spans="1:3" s="3" customFormat="1" ht="36">
      <c r="A7" s="11" t="s">
        <v>5</v>
      </c>
      <c r="B7" s="7" t="s">
        <v>13</v>
      </c>
      <c r="C7" s="12" t="s">
        <v>22</v>
      </c>
    </row>
    <row r="8" spans="1:3" s="3" customFormat="1" ht="37" thickBot="1">
      <c r="A8" s="13" t="s">
        <v>14</v>
      </c>
      <c r="B8" s="14" t="s">
        <v>15</v>
      </c>
      <c r="C8" s="15" t="s">
        <v>21</v>
      </c>
    </row>
    <row r="10" spans="1:3" ht="19" thickBot="1"/>
    <row r="11" spans="1:3">
      <c r="A11" s="8"/>
      <c r="B11" s="9" t="s">
        <v>23</v>
      </c>
      <c r="C11" s="10" t="s">
        <v>24</v>
      </c>
    </row>
    <row r="12" spans="1:3" ht="36">
      <c r="A12" s="11" t="s">
        <v>25</v>
      </c>
      <c r="B12" s="7" t="s">
        <v>32</v>
      </c>
      <c r="C12" s="12" t="s">
        <v>39</v>
      </c>
    </row>
    <row r="13" spans="1:3" ht="36">
      <c r="A13" s="11" t="s">
        <v>26</v>
      </c>
      <c r="B13" s="7" t="s">
        <v>33</v>
      </c>
      <c r="C13" s="12" t="s">
        <v>40</v>
      </c>
    </row>
    <row r="14" spans="1:3" ht="36">
      <c r="A14" s="11" t="s">
        <v>27</v>
      </c>
      <c r="B14" s="7" t="s">
        <v>34</v>
      </c>
      <c r="C14" s="12" t="s">
        <v>41</v>
      </c>
    </row>
    <row r="15" spans="1:3" ht="36">
      <c r="A15" s="11" t="s">
        <v>28</v>
      </c>
      <c r="B15" s="7" t="s">
        <v>35</v>
      </c>
      <c r="C15" s="12" t="s">
        <v>42</v>
      </c>
    </row>
    <row r="16" spans="1:3" ht="36">
      <c r="A16" s="11" t="s">
        <v>29</v>
      </c>
      <c r="B16" s="7" t="s">
        <v>36</v>
      </c>
      <c r="C16" s="12" t="s">
        <v>36</v>
      </c>
    </row>
    <row r="17" spans="1:3" ht="36">
      <c r="A17" s="11" t="s">
        <v>30</v>
      </c>
      <c r="B17" s="7" t="s">
        <v>37</v>
      </c>
      <c r="C17" s="12" t="s">
        <v>43</v>
      </c>
    </row>
    <row r="18" spans="1:3" ht="37" thickBot="1">
      <c r="A18" s="13" t="s">
        <v>31</v>
      </c>
      <c r="B18" s="14" t="s">
        <v>38</v>
      </c>
      <c r="C18" s="15" t="s">
        <v>44</v>
      </c>
    </row>
    <row r="20" spans="1:3" s="33" customFormat="1"/>
  </sheetData>
  <phoneticPr fontId="6" type="noConversion"/>
  <pageMargins left="0.25" right="0.25" top="0.75" bottom="0.75" header="0.3" footer="0.3"/>
  <pageSetup orientation="landscape" horizontalDpi="4294967292" verticalDpi="4294967292"/>
  <extLst>
    <ext xmlns:mx="http://schemas.microsoft.com/office/mac/excel/2008/main" uri="{64002731-A6B0-56B0-2670-7721B7C09600}">
      <mx:PLV Mode="0" OnePage="0" WScale="10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1"/>
  <sheetViews>
    <sheetView topLeftCell="A76" workbookViewId="0"/>
  </sheetViews>
  <sheetFormatPr baseColWidth="10" defaultColWidth="30.1640625" defaultRowHeight="30" customHeight="1" x14ac:dyDescent="0"/>
  <cols>
    <col min="1" max="2" width="14.83203125" style="19" customWidth="1"/>
    <col min="3" max="3" width="74" style="46" customWidth="1"/>
    <col min="4" max="16384" width="30.1640625" style="19"/>
  </cols>
  <sheetData>
    <row r="1" spans="1:4" s="45" customFormat="1" ht="34" customHeight="1">
      <c r="A1" s="47" t="s">
        <v>468</v>
      </c>
      <c r="B1" s="48" t="s">
        <v>469</v>
      </c>
      <c r="C1" s="49" t="s">
        <v>45</v>
      </c>
      <c r="D1" s="16"/>
    </row>
    <row r="2" spans="1:4" ht="30" customHeight="1">
      <c r="A2" s="50" t="s">
        <v>430</v>
      </c>
      <c r="B2" s="51" t="s">
        <v>429</v>
      </c>
      <c r="C2" s="52" t="s">
        <v>78</v>
      </c>
    </row>
    <row r="3" spans="1:4" ht="30" customHeight="1">
      <c r="A3" s="50" t="s">
        <v>360</v>
      </c>
      <c r="B3" s="51" t="s">
        <v>359</v>
      </c>
      <c r="C3" s="52" t="s">
        <v>120</v>
      </c>
      <c r="D3" s="17"/>
    </row>
    <row r="4" spans="1:4" ht="30" customHeight="1">
      <c r="A4" s="50" t="s">
        <v>391</v>
      </c>
      <c r="B4" s="51" t="s">
        <v>390</v>
      </c>
      <c r="C4" s="52" t="s">
        <v>86</v>
      </c>
      <c r="D4" s="17"/>
    </row>
    <row r="5" spans="1:4" ht="30" customHeight="1">
      <c r="A5" s="50" t="s">
        <v>452</v>
      </c>
      <c r="B5" s="51" t="s">
        <v>451</v>
      </c>
      <c r="C5" s="52" t="s">
        <v>74</v>
      </c>
      <c r="D5" s="17"/>
    </row>
    <row r="6" spans="1:4" ht="30" customHeight="1">
      <c r="A6" s="50" t="s">
        <v>343</v>
      </c>
      <c r="B6" s="51" t="s">
        <v>342</v>
      </c>
      <c r="C6" s="52" t="s">
        <v>102</v>
      </c>
      <c r="D6" s="17"/>
    </row>
    <row r="7" spans="1:4" ht="30" customHeight="1">
      <c r="A7" s="50" t="s">
        <v>345</v>
      </c>
      <c r="B7" s="51" t="s">
        <v>344</v>
      </c>
      <c r="C7" s="52" t="s">
        <v>70</v>
      </c>
      <c r="D7" s="17"/>
    </row>
    <row r="8" spans="1:4" ht="30" customHeight="1">
      <c r="A8" s="50" t="s">
        <v>404</v>
      </c>
      <c r="B8" s="51" t="s">
        <v>403</v>
      </c>
      <c r="C8" s="52" t="s">
        <v>80</v>
      </c>
    </row>
    <row r="9" spans="1:4" ht="30" customHeight="1">
      <c r="A9" s="50" t="s">
        <v>364</v>
      </c>
      <c r="B9" s="51" t="s">
        <v>363</v>
      </c>
      <c r="C9" s="52" t="s">
        <v>105</v>
      </c>
      <c r="D9" s="17"/>
    </row>
    <row r="10" spans="1:4" ht="30" customHeight="1">
      <c r="A10" s="50" t="s">
        <v>347</v>
      </c>
      <c r="B10" s="51" t="s">
        <v>346</v>
      </c>
      <c r="C10" s="52" t="s">
        <v>339</v>
      </c>
      <c r="D10" s="17"/>
    </row>
    <row r="11" spans="1:4" ht="30" customHeight="1">
      <c r="A11" s="50" t="s">
        <v>402</v>
      </c>
      <c r="B11" s="51" t="s">
        <v>385</v>
      </c>
      <c r="C11" s="52" t="s">
        <v>84</v>
      </c>
    </row>
    <row r="12" spans="1:4" ht="30" customHeight="1">
      <c r="A12" s="50" t="s">
        <v>442</v>
      </c>
      <c r="B12" s="51" t="s">
        <v>441</v>
      </c>
      <c r="C12" s="52" t="s">
        <v>123</v>
      </c>
    </row>
    <row r="13" spans="1:4" ht="59" customHeight="1">
      <c r="A13" s="50" t="s">
        <v>350</v>
      </c>
      <c r="B13" s="51" t="s">
        <v>351</v>
      </c>
      <c r="C13" s="52" t="s">
        <v>89</v>
      </c>
      <c r="D13" s="17"/>
    </row>
    <row r="14" spans="1:4" ht="30" customHeight="1">
      <c r="A14" s="50" t="s">
        <v>58</v>
      </c>
      <c r="B14" s="53"/>
      <c r="C14" s="52" t="s">
        <v>59</v>
      </c>
      <c r="D14" s="17"/>
    </row>
    <row r="15" spans="1:4" ht="30" customHeight="1">
      <c r="A15" s="50" t="s">
        <v>98</v>
      </c>
      <c r="B15" s="53"/>
      <c r="C15" s="52" t="s">
        <v>99</v>
      </c>
      <c r="D15" s="17"/>
    </row>
    <row r="16" spans="1:4" ht="30" customHeight="1">
      <c r="A16" s="50" t="s">
        <v>95</v>
      </c>
      <c r="B16" s="53"/>
      <c r="C16" s="52" t="s">
        <v>96</v>
      </c>
      <c r="D16" s="17"/>
    </row>
    <row r="17" spans="1:4" ht="30" customHeight="1">
      <c r="A17" s="50" t="s">
        <v>444</v>
      </c>
      <c r="B17" s="51" t="s">
        <v>443</v>
      </c>
      <c r="C17" s="52" t="s">
        <v>87</v>
      </c>
    </row>
    <row r="18" spans="1:4" ht="30" customHeight="1">
      <c r="A18" s="50" t="s">
        <v>436</v>
      </c>
      <c r="B18" s="51" t="s">
        <v>435</v>
      </c>
      <c r="C18" s="52" t="s">
        <v>71</v>
      </c>
    </row>
    <row r="19" spans="1:4" ht="30" customHeight="1">
      <c r="A19" s="50" t="s">
        <v>93</v>
      </c>
      <c r="B19" s="53"/>
      <c r="C19" s="52" t="s">
        <v>187</v>
      </c>
      <c r="D19" s="17"/>
    </row>
    <row r="20" spans="1:4" ht="30" customHeight="1">
      <c r="A20" s="50" t="s">
        <v>361</v>
      </c>
      <c r="B20" s="51" t="s">
        <v>362</v>
      </c>
      <c r="C20" s="52" t="s">
        <v>103</v>
      </c>
      <c r="D20" s="17"/>
    </row>
    <row r="21" spans="1:4" ht="30" customHeight="1">
      <c r="A21" s="50" t="s">
        <v>356</v>
      </c>
      <c r="B21" s="51" t="s">
        <v>355</v>
      </c>
      <c r="C21" s="52" t="s">
        <v>124</v>
      </c>
      <c r="D21" s="17"/>
    </row>
    <row r="22" spans="1:4" ht="30" customHeight="1">
      <c r="A22" s="50" t="s">
        <v>467</v>
      </c>
      <c r="B22" s="51" t="s">
        <v>450</v>
      </c>
      <c r="C22" s="26" t="s">
        <v>486</v>
      </c>
    </row>
    <row r="23" spans="1:4" ht="30" customHeight="1">
      <c r="A23" s="50" t="s">
        <v>461</v>
      </c>
      <c r="B23" s="51" t="s">
        <v>487</v>
      </c>
      <c r="C23" s="52" t="s">
        <v>488</v>
      </c>
      <c r="D23" s="17"/>
    </row>
    <row r="24" spans="1:4" ht="30" customHeight="1">
      <c r="A24" s="50" t="s">
        <v>370</v>
      </c>
      <c r="B24" s="51" t="s">
        <v>369</v>
      </c>
      <c r="C24" s="52" t="s">
        <v>79</v>
      </c>
      <c r="D24" s="17"/>
    </row>
    <row r="25" spans="1:4" ht="30" customHeight="1">
      <c r="A25" s="50" t="s">
        <v>511</v>
      </c>
      <c r="B25" s="51"/>
      <c r="C25" s="52" t="s">
        <v>512</v>
      </c>
      <c r="D25" s="17"/>
    </row>
    <row r="26" spans="1:4" ht="30" customHeight="1">
      <c r="A26" s="50" t="s">
        <v>438</v>
      </c>
      <c r="B26" s="51" t="s">
        <v>437</v>
      </c>
      <c r="C26" s="52" t="s">
        <v>134</v>
      </c>
    </row>
    <row r="27" spans="1:4" ht="30" customHeight="1">
      <c r="A27" s="50" t="s">
        <v>372</v>
      </c>
      <c r="B27" s="51" t="s">
        <v>371</v>
      </c>
      <c r="C27" s="52" t="s">
        <v>48</v>
      </c>
      <c r="D27" s="17"/>
    </row>
    <row r="28" spans="1:4" ht="30" customHeight="1">
      <c r="A28" s="50" t="s">
        <v>395</v>
      </c>
      <c r="B28" s="51" t="s">
        <v>394</v>
      </c>
      <c r="C28" s="52" t="s">
        <v>91</v>
      </c>
      <c r="D28" s="17"/>
    </row>
    <row r="29" spans="1:4" ht="30" customHeight="1">
      <c r="A29" s="50" t="s">
        <v>396</v>
      </c>
      <c r="B29" s="51" t="s">
        <v>394</v>
      </c>
      <c r="C29" s="52" t="s">
        <v>88</v>
      </c>
      <c r="D29" s="17"/>
    </row>
    <row r="30" spans="1:4" ht="30" customHeight="1">
      <c r="A30" s="50" t="s">
        <v>393</v>
      </c>
      <c r="B30" s="51" t="s">
        <v>392</v>
      </c>
      <c r="C30" s="52" t="s">
        <v>118</v>
      </c>
      <c r="D30" s="17"/>
    </row>
    <row r="31" spans="1:4" ht="30" customHeight="1">
      <c r="A31" s="50" t="s">
        <v>422</v>
      </c>
      <c r="B31" s="51" t="s">
        <v>421</v>
      </c>
      <c r="C31" s="52" t="s">
        <v>132</v>
      </c>
    </row>
    <row r="32" spans="1:4" ht="30" customHeight="1">
      <c r="A32" s="50" t="s">
        <v>46</v>
      </c>
      <c r="B32" s="53"/>
      <c r="C32" s="52" t="s">
        <v>47</v>
      </c>
      <c r="D32" s="17"/>
    </row>
    <row r="33" spans="1:4" ht="30" customHeight="1">
      <c r="A33" s="50" t="s">
        <v>382</v>
      </c>
      <c r="B33" s="51" t="s">
        <v>381</v>
      </c>
      <c r="C33" s="52" t="s">
        <v>221</v>
      </c>
      <c r="D33" s="17"/>
    </row>
    <row r="34" spans="1:4" ht="30" customHeight="1">
      <c r="A34" s="50" t="s">
        <v>405</v>
      </c>
      <c r="B34" s="51" t="s">
        <v>403</v>
      </c>
      <c r="C34" s="52" t="s">
        <v>470</v>
      </c>
    </row>
    <row r="35" spans="1:4" ht="30" customHeight="1">
      <c r="A35" s="50" t="s">
        <v>378</v>
      </c>
      <c r="B35" s="51" t="s">
        <v>377</v>
      </c>
      <c r="C35" s="52" t="s">
        <v>485</v>
      </c>
      <c r="D35" s="17"/>
    </row>
    <row r="36" spans="1:4" ht="30" customHeight="1">
      <c r="A36" s="50" t="s">
        <v>409</v>
      </c>
      <c r="B36" s="51" t="s">
        <v>408</v>
      </c>
      <c r="C36" s="52" t="s">
        <v>92</v>
      </c>
    </row>
    <row r="37" spans="1:4" ht="30" customHeight="1">
      <c r="A37" s="50" t="s">
        <v>428</v>
      </c>
      <c r="B37" s="51" t="s">
        <v>427</v>
      </c>
      <c r="C37" s="52"/>
    </row>
    <row r="38" spans="1:4" ht="30" customHeight="1">
      <c r="A38" s="50" t="s">
        <v>399</v>
      </c>
      <c r="B38" s="51" t="s">
        <v>398</v>
      </c>
      <c r="C38" s="52" t="s">
        <v>77</v>
      </c>
      <c r="D38" s="17"/>
    </row>
    <row r="39" spans="1:4" ht="45">
      <c r="A39" s="50" t="s">
        <v>475</v>
      </c>
      <c r="B39" s="51" t="s">
        <v>476</v>
      </c>
      <c r="C39" s="52" t="s">
        <v>477</v>
      </c>
      <c r="D39" s="17"/>
    </row>
    <row r="40" spans="1:4" ht="30" customHeight="1">
      <c r="A40" s="50" t="s">
        <v>374</v>
      </c>
      <c r="B40" s="51" t="s">
        <v>373</v>
      </c>
      <c r="C40" s="52" t="s">
        <v>101</v>
      </c>
      <c r="D40" s="17"/>
    </row>
    <row r="41" spans="1:4" ht="30" customHeight="1">
      <c r="A41" s="50" t="s">
        <v>387</v>
      </c>
      <c r="B41" s="51" t="s">
        <v>384</v>
      </c>
      <c r="C41" s="52" t="s">
        <v>130</v>
      </c>
      <c r="D41" s="17"/>
    </row>
    <row r="42" spans="1:4" ht="30" customHeight="1">
      <c r="A42" s="50" t="s">
        <v>418</v>
      </c>
      <c r="B42" s="51" t="s">
        <v>417</v>
      </c>
      <c r="C42" s="52" t="s">
        <v>66</v>
      </c>
    </row>
    <row r="43" spans="1:4" ht="30" customHeight="1">
      <c r="A43" s="50" t="s">
        <v>358</v>
      </c>
      <c r="B43" s="51" t="s">
        <v>357</v>
      </c>
      <c r="C43" s="52" t="s">
        <v>73</v>
      </c>
      <c r="D43" s="17"/>
    </row>
    <row r="44" spans="1:4" ht="30" customHeight="1">
      <c r="A44" s="50" t="s">
        <v>463</v>
      </c>
      <c r="B44" s="51" t="s">
        <v>462</v>
      </c>
      <c r="C44" s="52" t="s">
        <v>65</v>
      </c>
      <c r="D44" s="17"/>
    </row>
    <row r="45" spans="1:4" ht="30" customHeight="1">
      <c r="A45" s="50" t="s">
        <v>56</v>
      </c>
      <c r="B45" s="53"/>
      <c r="C45" s="52" t="s">
        <v>57</v>
      </c>
    </row>
    <row r="46" spans="1:4" ht="30" customHeight="1">
      <c r="A46" s="50" t="s">
        <v>383</v>
      </c>
      <c r="B46" s="51" t="s">
        <v>381</v>
      </c>
      <c r="C46" s="52" t="s">
        <v>122</v>
      </c>
      <c r="D46" s="17"/>
    </row>
    <row r="47" spans="1:4" ht="30" customHeight="1">
      <c r="A47" s="50" t="s">
        <v>353</v>
      </c>
      <c r="B47" s="51" t="s">
        <v>352</v>
      </c>
      <c r="C47" s="52" t="s">
        <v>67</v>
      </c>
      <c r="D47" s="17"/>
    </row>
    <row r="48" spans="1:4" ht="30" customHeight="1">
      <c r="A48" s="50" t="s">
        <v>388</v>
      </c>
      <c r="B48" s="51" t="s">
        <v>384</v>
      </c>
      <c r="C48" s="52" t="s">
        <v>106</v>
      </c>
      <c r="D48" s="17"/>
    </row>
    <row r="49" spans="1:4" ht="30" customHeight="1">
      <c r="A49" s="50" t="s">
        <v>388</v>
      </c>
      <c r="B49" s="51" t="s">
        <v>478</v>
      </c>
      <c r="C49" s="52" t="s">
        <v>480</v>
      </c>
      <c r="D49" s="17"/>
    </row>
    <row r="50" spans="1:4" ht="30" customHeight="1">
      <c r="A50" s="50" t="s">
        <v>112</v>
      </c>
      <c r="B50" s="53"/>
      <c r="C50" s="52" t="s">
        <v>113</v>
      </c>
    </row>
    <row r="51" spans="1:4" ht="30" customHeight="1">
      <c r="A51" s="50" t="s">
        <v>50</v>
      </c>
      <c r="B51" s="53"/>
      <c r="C51" s="52" t="s">
        <v>51</v>
      </c>
    </row>
    <row r="52" spans="1:4" ht="30" customHeight="1">
      <c r="A52" s="50" t="s">
        <v>401</v>
      </c>
      <c r="B52" s="51" t="s">
        <v>400</v>
      </c>
      <c r="C52" s="52" t="s">
        <v>131</v>
      </c>
      <c r="D52" s="17"/>
    </row>
    <row r="53" spans="1:4">
      <c r="A53" s="50" t="s">
        <v>109</v>
      </c>
      <c r="B53" s="53"/>
      <c r="C53" s="52" t="s">
        <v>110</v>
      </c>
    </row>
    <row r="54" spans="1:4" ht="30" customHeight="1">
      <c r="A54" s="50" t="s">
        <v>420</v>
      </c>
      <c r="B54" s="51" t="s">
        <v>419</v>
      </c>
      <c r="C54" s="52" t="s">
        <v>82</v>
      </c>
    </row>
    <row r="55" spans="1:4" ht="30" customHeight="1">
      <c r="A55" s="50" t="s">
        <v>341</v>
      </c>
      <c r="B55" s="51" t="s">
        <v>340</v>
      </c>
      <c r="C55" s="52" t="s">
        <v>62</v>
      </c>
      <c r="D55" s="17"/>
    </row>
    <row r="56" spans="1:4" ht="15">
      <c r="A56" s="50" t="s">
        <v>412</v>
      </c>
      <c r="B56" s="51" t="s">
        <v>410</v>
      </c>
      <c r="C56" s="52" t="s">
        <v>100</v>
      </c>
    </row>
    <row r="57" spans="1:4" ht="30" customHeight="1">
      <c r="A57" s="50" t="s">
        <v>424</v>
      </c>
      <c r="B57" s="51" t="s">
        <v>423</v>
      </c>
      <c r="C57" s="52" t="s">
        <v>133</v>
      </c>
    </row>
    <row r="58" spans="1:4" ht="30" customHeight="1">
      <c r="A58" s="50" t="s">
        <v>386</v>
      </c>
      <c r="B58" s="51" t="s">
        <v>384</v>
      </c>
      <c r="C58" s="52" t="s">
        <v>63</v>
      </c>
      <c r="D58" s="17"/>
    </row>
    <row r="59" spans="1:4" ht="30" customHeight="1">
      <c r="A59" s="50" t="s">
        <v>446</v>
      </c>
      <c r="B59" s="51" t="s">
        <v>445</v>
      </c>
      <c r="C59" s="52" t="s">
        <v>76</v>
      </c>
    </row>
    <row r="60" spans="1:4" ht="30" customHeight="1">
      <c r="A60" s="50" t="s">
        <v>472</v>
      </c>
      <c r="B60" s="51" t="s">
        <v>473</v>
      </c>
      <c r="C60" s="52" t="s">
        <v>474</v>
      </c>
    </row>
    <row r="61" spans="1:4" ht="30" customHeight="1">
      <c r="A61" s="50" t="s">
        <v>447</v>
      </c>
      <c r="B61" s="51" t="s">
        <v>445</v>
      </c>
      <c r="C61" s="52" t="s">
        <v>115</v>
      </c>
    </row>
    <row r="62" spans="1:4" ht="45">
      <c r="A62" s="50" t="s">
        <v>454</v>
      </c>
      <c r="B62" s="51" t="s">
        <v>453</v>
      </c>
      <c r="C62" s="52" t="s">
        <v>502</v>
      </c>
      <c r="D62" s="17"/>
    </row>
    <row r="63" spans="1:4" ht="30" customHeight="1">
      <c r="A63" s="50" t="s">
        <v>460</v>
      </c>
      <c r="B63" s="51" t="s">
        <v>459</v>
      </c>
      <c r="C63" s="52" t="s">
        <v>108</v>
      </c>
      <c r="D63" s="17"/>
    </row>
    <row r="64" spans="1:4" ht="30" customHeight="1">
      <c r="A64" s="50" t="s">
        <v>456</v>
      </c>
      <c r="B64" s="51" t="s">
        <v>455</v>
      </c>
      <c r="C64" s="52" t="s">
        <v>83</v>
      </c>
      <c r="D64" s="17"/>
    </row>
    <row r="65" spans="1:4" ht="30" customHeight="1">
      <c r="A65" s="50" t="s">
        <v>54</v>
      </c>
      <c r="B65" s="53"/>
      <c r="C65" s="52" t="s">
        <v>55</v>
      </c>
    </row>
    <row r="66" spans="1:4" ht="30" customHeight="1">
      <c r="A66" s="50" t="s">
        <v>439</v>
      </c>
      <c r="B66" s="51" t="s">
        <v>440</v>
      </c>
      <c r="C66" s="52" t="s">
        <v>114</v>
      </c>
    </row>
    <row r="67" spans="1:4" ht="30" customHeight="1">
      <c r="A67" s="50" t="s">
        <v>407</v>
      </c>
      <c r="B67" s="51" t="s">
        <v>406</v>
      </c>
      <c r="C67" s="52" t="s">
        <v>52</v>
      </c>
    </row>
    <row r="68" spans="1:4" ht="30" customHeight="1">
      <c r="A68" s="50" t="s">
        <v>380</v>
      </c>
      <c r="B68" s="51" t="s">
        <v>379</v>
      </c>
      <c r="C68" s="52" t="s">
        <v>111</v>
      </c>
      <c r="D68" s="18"/>
    </row>
    <row r="69" spans="1:4" ht="30" customHeight="1">
      <c r="A69" s="50" t="s">
        <v>389</v>
      </c>
      <c r="B69" s="51" t="s">
        <v>384</v>
      </c>
      <c r="C69" s="52" t="s">
        <v>116</v>
      </c>
      <c r="D69" s="17"/>
    </row>
    <row r="70" spans="1:4" ht="30" customHeight="1">
      <c r="A70" s="50" t="s">
        <v>354</v>
      </c>
      <c r="B70" s="51" t="s">
        <v>352</v>
      </c>
      <c r="C70" s="52" t="s">
        <v>64</v>
      </c>
      <c r="D70" s="17"/>
    </row>
    <row r="71" spans="1:4" ht="30" customHeight="1">
      <c r="A71" s="50" t="s">
        <v>416</v>
      </c>
      <c r="B71" s="51" t="s">
        <v>415</v>
      </c>
      <c r="C71" s="52" t="s">
        <v>107</v>
      </c>
    </row>
    <row r="72" spans="1:4" ht="30" customHeight="1">
      <c r="A72" s="50" t="s">
        <v>60</v>
      </c>
      <c r="B72" s="53"/>
      <c r="C72" s="52" t="s">
        <v>61</v>
      </c>
    </row>
    <row r="73" spans="1:4" ht="30" customHeight="1">
      <c r="A73" s="50" t="s">
        <v>397</v>
      </c>
      <c r="B73" s="51" t="s">
        <v>394</v>
      </c>
      <c r="C73" s="52" t="s">
        <v>104</v>
      </c>
      <c r="D73" s="17"/>
    </row>
    <row r="74" spans="1:4" ht="30" customHeight="1">
      <c r="A74" s="50" t="s">
        <v>434</v>
      </c>
      <c r="B74" s="51" t="s">
        <v>433</v>
      </c>
      <c r="C74" s="52" t="s">
        <v>85</v>
      </c>
    </row>
    <row r="75" spans="1:4" ht="30" customHeight="1">
      <c r="A75" s="50" t="s">
        <v>349</v>
      </c>
      <c r="B75" s="51" t="s">
        <v>348</v>
      </c>
      <c r="C75" s="52" t="s">
        <v>53</v>
      </c>
      <c r="D75" s="17"/>
    </row>
    <row r="76" spans="1:4" ht="30" customHeight="1">
      <c r="A76" s="50" t="s">
        <v>97</v>
      </c>
      <c r="B76" s="51" t="s">
        <v>355</v>
      </c>
      <c r="C76" s="52" t="s">
        <v>471</v>
      </c>
      <c r="D76" s="17"/>
    </row>
    <row r="77" spans="1:4" ht="30" customHeight="1">
      <c r="A77" s="50" t="s">
        <v>464</v>
      </c>
      <c r="B77" s="51" t="s">
        <v>462</v>
      </c>
      <c r="C77" s="52" t="s">
        <v>72</v>
      </c>
      <c r="D77" s="17"/>
    </row>
    <row r="78" spans="1:4" ht="30" customHeight="1">
      <c r="A78" s="50" t="s">
        <v>448</v>
      </c>
      <c r="B78" s="51" t="s">
        <v>445</v>
      </c>
      <c r="C78" s="52" t="s">
        <v>81</v>
      </c>
    </row>
    <row r="79" spans="1:4" ht="30" customHeight="1">
      <c r="A79" s="50" t="s">
        <v>368</v>
      </c>
      <c r="B79" s="51" t="s">
        <v>367</v>
      </c>
      <c r="C79" s="52" t="s">
        <v>75</v>
      </c>
      <c r="D79" s="17"/>
    </row>
    <row r="80" spans="1:4" ht="30" customHeight="1">
      <c r="A80" s="50" t="s">
        <v>479</v>
      </c>
      <c r="B80" s="51" t="s">
        <v>410</v>
      </c>
      <c r="C80" s="52" t="s">
        <v>481</v>
      </c>
      <c r="D80" s="17"/>
    </row>
    <row r="81" spans="1:4" ht="30" customHeight="1">
      <c r="A81" s="50" t="s">
        <v>465</v>
      </c>
      <c r="B81" s="51" t="s">
        <v>462</v>
      </c>
      <c r="C81" s="52" t="s">
        <v>125</v>
      </c>
      <c r="D81" s="17"/>
    </row>
    <row r="82" spans="1:4" ht="30" customHeight="1">
      <c r="A82" s="50" t="s">
        <v>366</v>
      </c>
      <c r="B82" s="51" t="s">
        <v>365</v>
      </c>
      <c r="C82" s="52" t="s">
        <v>117</v>
      </c>
      <c r="D82" s="17"/>
    </row>
    <row r="83" spans="1:4" ht="30" customHeight="1">
      <c r="A83" s="50" t="s">
        <v>458</v>
      </c>
      <c r="B83" s="51" t="s">
        <v>457</v>
      </c>
      <c r="C83" s="52" t="s">
        <v>121</v>
      </c>
      <c r="D83" s="17"/>
    </row>
    <row r="84" spans="1:4" ht="30" customHeight="1">
      <c r="A84" s="50" t="s">
        <v>426</v>
      </c>
      <c r="B84" s="51" t="s">
        <v>425</v>
      </c>
      <c r="C84" s="52" t="s">
        <v>49</v>
      </c>
    </row>
    <row r="85" spans="1:4" ht="30" customHeight="1">
      <c r="A85" s="50" t="s">
        <v>411</v>
      </c>
      <c r="B85" s="51" t="s">
        <v>410</v>
      </c>
      <c r="C85" s="52" t="s">
        <v>69</v>
      </c>
    </row>
    <row r="86" spans="1:4" ht="30" customHeight="1">
      <c r="A86" s="50" t="s">
        <v>376</v>
      </c>
      <c r="B86" s="51" t="s">
        <v>375</v>
      </c>
      <c r="C86" s="52" t="s">
        <v>90</v>
      </c>
      <c r="D86" s="17"/>
    </row>
    <row r="87" spans="1:4" ht="30" customHeight="1">
      <c r="A87" s="50" t="s">
        <v>432</v>
      </c>
      <c r="B87" s="51" t="s">
        <v>431</v>
      </c>
      <c r="C87" s="52" t="s">
        <v>188</v>
      </c>
    </row>
    <row r="88" spans="1:4" ht="30" customHeight="1">
      <c r="A88" s="50" t="s">
        <v>482</v>
      </c>
      <c r="B88" s="51" t="s">
        <v>483</v>
      </c>
      <c r="C88" s="52" t="s">
        <v>484</v>
      </c>
    </row>
    <row r="89" spans="1:4" ht="30" customHeight="1">
      <c r="A89" s="50" t="s">
        <v>414</v>
      </c>
      <c r="B89" s="51" t="s">
        <v>413</v>
      </c>
      <c r="C89" s="52" t="s">
        <v>129</v>
      </c>
    </row>
    <row r="90" spans="1:4" ht="30" customHeight="1">
      <c r="A90" s="50" t="s">
        <v>466</v>
      </c>
      <c r="B90" s="51" t="s">
        <v>462</v>
      </c>
      <c r="C90" s="52" t="s">
        <v>119</v>
      </c>
      <c r="D90" s="17"/>
    </row>
    <row r="91" spans="1:4" ht="30" customHeight="1" thickBot="1">
      <c r="A91" s="54" t="s">
        <v>449</v>
      </c>
      <c r="B91" s="55" t="s">
        <v>445</v>
      </c>
      <c r="C91" s="56" t="s">
        <v>94</v>
      </c>
    </row>
  </sheetData>
  <sortState ref="A2:D92">
    <sortCondition ref="A1"/>
  </sortState>
  <phoneticPr fontId="6" type="noConversion"/>
  <pageMargins left="0.5" right="0.5" top="0.75" bottom="0.5" header="0.5" footer="0.5"/>
  <pageSetup orientation="landscape"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B2" sqref="B2"/>
    </sheetView>
  </sheetViews>
  <sheetFormatPr baseColWidth="10" defaultRowHeight="30" customHeight="1" x14ac:dyDescent="0"/>
  <cols>
    <col min="1" max="1" width="27" style="57" customWidth="1"/>
    <col min="2" max="2" width="62.33203125" style="58" customWidth="1"/>
    <col min="3" max="3" width="30.6640625" style="58" customWidth="1"/>
    <col min="4" max="16384" width="10.83203125" style="58"/>
  </cols>
  <sheetData>
    <row r="1" spans="1:3" s="59" customFormat="1" ht="30" customHeight="1">
      <c r="A1" s="59" t="s">
        <v>489</v>
      </c>
      <c r="B1" s="59" t="s">
        <v>490</v>
      </c>
      <c r="C1" s="59" t="s">
        <v>491</v>
      </c>
    </row>
    <row r="2" spans="1:3" ht="30" customHeight="1">
      <c r="A2" s="57" t="s">
        <v>68</v>
      </c>
    </row>
    <row r="3" spans="1:3" ht="30" customHeight="1">
      <c r="A3" s="57" t="s">
        <v>82</v>
      </c>
    </row>
    <row r="4" spans="1:3" ht="30" customHeight="1">
      <c r="A4" s="57" t="s">
        <v>126</v>
      </c>
    </row>
    <row r="5" spans="1:3" ht="30" customHeight="1">
      <c r="A5" s="57" t="s">
        <v>127</v>
      </c>
    </row>
    <row r="6" spans="1:3" ht="30" customHeight="1">
      <c r="A6" s="57" t="s">
        <v>128</v>
      </c>
    </row>
  </sheetData>
  <pageMargins left="0.75" right="0.75" top="1" bottom="1" header="0.5" footer="0.5"/>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
  <sheetViews>
    <sheetView workbookViewId="0"/>
  </sheetViews>
  <sheetFormatPr baseColWidth="10" defaultColWidth="31.6640625" defaultRowHeight="15" x14ac:dyDescent="0"/>
  <cols>
    <col min="1" max="1" width="31.6640625" style="21"/>
    <col min="2" max="3" width="31.6640625" style="22"/>
    <col min="4" max="16384" width="31.6640625" style="21"/>
  </cols>
  <sheetData>
    <row r="1" spans="1:3" s="20" customFormat="1">
      <c r="A1" s="31"/>
      <c r="B1" s="23" t="s">
        <v>135</v>
      </c>
      <c r="C1" s="24" t="s">
        <v>136</v>
      </c>
    </row>
    <row r="2" spans="1:3">
      <c r="A2" s="29" t="s">
        <v>137</v>
      </c>
      <c r="B2" s="25" t="s">
        <v>138</v>
      </c>
      <c r="C2" s="26" t="s">
        <v>139</v>
      </c>
    </row>
    <row r="3" spans="1:3" ht="30">
      <c r="A3" s="29" t="s">
        <v>140</v>
      </c>
      <c r="B3" s="25" t="s">
        <v>141</v>
      </c>
      <c r="C3" s="26" t="s">
        <v>142</v>
      </c>
    </row>
    <row r="4" spans="1:3" ht="30">
      <c r="A4" s="29" t="s">
        <v>143</v>
      </c>
      <c r="B4" s="25" t="s">
        <v>144</v>
      </c>
      <c r="C4" s="26" t="s">
        <v>145</v>
      </c>
    </row>
    <row r="5" spans="1:3">
      <c r="A5" s="29" t="s">
        <v>146</v>
      </c>
      <c r="B5" s="25" t="s">
        <v>138</v>
      </c>
      <c r="C5" s="26" t="s">
        <v>139</v>
      </c>
    </row>
    <row r="6" spans="1:3">
      <c r="A6" s="29" t="s">
        <v>147</v>
      </c>
      <c r="B6" s="25" t="s">
        <v>148</v>
      </c>
      <c r="C6" s="26" t="s">
        <v>149</v>
      </c>
    </row>
    <row r="7" spans="1:3">
      <c r="A7" s="29" t="s">
        <v>150</v>
      </c>
      <c r="B7" s="25" t="s">
        <v>151</v>
      </c>
      <c r="C7" s="26" t="s">
        <v>152</v>
      </c>
    </row>
    <row r="8" spans="1:3">
      <c r="A8" s="29" t="s">
        <v>153</v>
      </c>
      <c r="B8" s="25" t="s">
        <v>138</v>
      </c>
      <c r="C8" s="26" t="s">
        <v>139</v>
      </c>
    </row>
    <row r="9" spans="1:3">
      <c r="A9" s="29" t="s">
        <v>154</v>
      </c>
      <c r="B9" s="25" t="s">
        <v>138</v>
      </c>
      <c r="C9" s="26" t="s">
        <v>155</v>
      </c>
    </row>
    <row r="10" spans="1:3">
      <c r="A10" s="29" t="s">
        <v>156</v>
      </c>
      <c r="B10" s="25" t="s">
        <v>138</v>
      </c>
      <c r="C10" s="26" t="s">
        <v>139</v>
      </c>
    </row>
    <row r="11" spans="1:3">
      <c r="A11" s="29" t="s">
        <v>157</v>
      </c>
      <c r="B11" s="25" t="s">
        <v>138</v>
      </c>
      <c r="C11" s="26" t="s">
        <v>139</v>
      </c>
    </row>
    <row r="12" spans="1:3">
      <c r="A12" s="29" t="s">
        <v>158</v>
      </c>
      <c r="B12" s="25" t="s">
        <v>138</v>
      </c>
      <c r="C12" s="26" t="s">
        <v>159</v>
      </c>
    </row>
    <row r="13" spans="1:3" ht="90">
      <c r="A13" s="29" t="s">
        <v>160</v>
      </c>
      <c r="B13" s="25" t="s">
        <v>161</v>
      </c>
      <c r="C13" s="26" t="s">
        <v>162</v>
      </c>
    </row>
    <row r="14" spans="1:3">
      <c r="A14" s="29" t="s">
        <v>163</v>
      </c>
      <c r="B14" s="25" t="s">
        <v>164</v>
      </c>
      <c r="C14" s="26" t="s">
        <v>165</v>
      </c>
    </row>
    <row r="15" spans="1:3">
      <c r="A15" s="29" t="s">
        <v>166</v>
      </c>
      <c r="B15" s="25" t="s">
        <v>138</v>
      </c>
      <c r="C15" s="26" t="s">
        <v>138</v>
      </c>
    </row>
    <row r="16" spans="1:3">
      <c r="A16" s="29" t="s">
        <v>167</v>
      </c>
      <c r="B16" s="25" t="s">
        <v>138</v>
      </c>
      <c r="C16" s="26" t="s">
        <v>139</v>
      </c>
    </row>
    <row r="17" spans="1:3" ht="30">
      <c r="A17" s="29" t="s">
        <v>168</v>
      </c>
      <c r="B17" s="25" t="s">
        <v>169</v>
      </c>
      <c r="C17" s="26" t="s">
        <v>170</v>
      </c>
    </row>
    <row r="18" spans="1:3" ht="45">
      <c r="A18" s="29" t="s">
        <v>171</v>
      </c>
      <c r="B18" s="25" t="s">
        <v>172</v>
      </c>
      <c r="C18" s="26" t="s">
        <v>173</v>
      </c>
    </row>
    <row r="19" spans="1:3">
      <c r="A19" s="29" t="s">
        <v>174</v>
      </c>
      <c r="B19" s="25" t="s">
        <v>175</v>
      </c>
      <c r="C19" s="26" t="s">
        <v>176</v>
      </c>
    </row>
    <row r="20" spans="1:3">
      <c r="A20" s="29" t="s">
        <v>177</v>
      </c>
      <c r="B20" s="25" t="s">
        <v>178</v>
      </c>
      <c r="C20" s="26" t="s">
        <v>179</v>
      </c>
    </row>
    <row r="21" spans="1:3" ht="30">
      <c r="A21" s="29" t="s">
        <v>180</v>
      </c>
      <c r="B21" s="25" t="s">
        <v>181</v>
      </c>
      <c r="C21" s="26" t="s">
        <v>182</v>
      </c>
    </row>
    <row r="22" spans="1:3">
      <c r="A22" s="29" t="s">
        <v>183</v>
      </c>
      <c r="B22" s="25" t="s">
        <v>138</v>
      </c>
      <c r="C22" s="26" t="s">
        <v>138</v>
      </c>
    </row>
    <row r="23" spans="1:3" ht="16" thickBot="1">
      <c r="A23" s="30" t="s">
        <v>184</v>
      </c>
      <c r="B23" s="27" t="s">
        <v>185</v>
      </c>
      <c r="C23" s="28" t="s">
        <v>186</v>
      </c>
    </row>
  </sheetData>
  <pageMargins left="0.75" right="0.75" top="1" bottom="1" header="0.5" footer="0.5"/>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workbookViewId="0">
      <selection activeCell="J9" sqref="J9"/>
    </sheetView>
  </sheetViews>
  <sheetFormatPr baseColWidth="10" defaultRowHeight="18" x14ac:dyDescent="0"/>
  <cols>
    <col min="1" max="1" width="30.83203125" style="4" customWidth="1"/>
    <col min="2" max="2" width="14.83203125" style="32" customWidth="1"/>
    <col min="3" max="3" width="30.83203125" style="4" customWidth="1"/>
    <col min="4" max="16384" width="10.83203125" style="4"/>
  </cols>
  <sheetData>
    <row r="1" spans="1:10" ht="26" customHeight="1">
      <c r="A1" s="39" t="s">
        <v>191</v>
      </c>
      <c r="B1" s="40" t="s">
        <v>189</v>
      </c>
      <c r="C1" s="41" t="s">
        <v>190</v>
      </c>
    </row>
    <row r="2" spans="1:10" ht="26" customHeight="1">
      <c r="A2" s="63" t="s">
        <v>192</v>
      </c>
      <c r="B2" s="34" t="s">
        <v>196</v>
      </c>
      <c r="C2" s="42" t="s">
        <v>198</v>
      </c>
    </row>
    <row r="3" spans="1:10" ht="26" customHeight="1">
      <c r="A3" s="63"/>
      <c r="B3" s="35" t="s">
        <v>197</v>
      </c>
      <c r="C3" s="64" t="s">
        <v>199</v>
      </c>
    </row>
    <row r="4" spans="1:10" ht="26" customHeight="1">
      <c r="A4" s="63" t="s">
        <v>193</v>
      </c>
      <c r="B4" s="36" t="s">
        <v>200</v>
      </c>
      <c r="C4" s="64"/>
    </row>
    <row r="5" spans="1:10" ht="26" customHeight="1">
      <c r="A5" s="63"/>
      <c r="B5" s="38" t="s">
        <v>201</v>
      </c>
      <c r="C5" s="64" t="s">
        <v>205</v>
      </c>
    </row>
    <row r="6" spans="1:10" ht="26" customHeight="1">
      <c r="A6" s="63"/>
      <c r="B6" s="35" t="s">
        <v>202</v>
      </c>
      <c r="C6" s="64"/>
      <c r="I6" s="4">
        <v>200</v>
      </c>
      <c r="J6" s="4" t="s">
        <v>220</v>
      </c>
    </row>
    <row r="7" spans="1:10" ht="26" customHeight="1">
      <c r="A7" s="63"/>
      <c r="B7" s="35" t="s">
        <v>203</v>
      </c>
      <c r="C7" s="64"/>
      <c r="I7" s="4">
        <v>10000</v>
      </c>
      <c r="J7" s="4">
        <v>200000</v>
      </c>
    </row>
    <row r="8" spans="1:10" ht="26" customHeight="1">
      <c r="A8" s="63"/>
      <c r="B8" s="35" t="s">
        <v>204</v>
      </c>
      <c r="C8" s="64" t="s">
        <v>206</v>
      </c>
      <c r="J8" s="4">
        <f>J7*I6</f>
        <v>40000000</v>
      </c>
    </row>
    <row r="9" spans="1:10" ht="26" customHeight="1">
      <c r="A9" s="63" t="s">
        <v>194</v>
      </c>
      <c r="B9" s="35" t="s">
        <v>207</v>
      </c>
      <c r="C9" s="64"/>
      <c r="J9" s="4">
        <f>J8/I7</f>
        <v>4000</v>
      </c>
    </row>
    <row r="10" spans="1:10" ht="26" customHeight="1">
      <c r="A10" s="63"/>
      <c r="B10" s="35" t="s">
        <v>208</v>
      </c>
      <c r="C10" s="64"/>
    </row>
    <row r="11" spans="1:10" ht="26" customHeight="1">
      <c r="A11" s="63"/>
      <c r="B11" s="35" t="s">
        <v>209</v>
      </c>
      <c r="C11" s="64"/>
    </row>
    <row r="12" spans="1:10" ht="26" customHeight="1">
      <c r="A12" s="63"/>
      <c r="B12" s="35" t="s">
        <v>210</v>
      </c>
      <c r="C12" s="64"/>
    </row>
    <row r="13" spans="1:10" ht="26" customHeight="1">
      <c r="A13" s="63" t="s">
        <v>195</v>
      </c>
      <c r="B13" s="35" t="s">
        <v>211</v>
      </c>
      <c r="C13" s="64"/>
    </row>
    <row r="14" spans="1:10" ht="26" customHeight="1">
      <c r="A14" s="63"/>
      <c r="B14" s="35" t="s">
        <v>215</v>
      </c>
      <c r="C14" s="43" t="s">
        <v>216</v>
      </c>
    </row>
    <row r="15" spans="1:10" ht="26" customHeight="1">
      <c r="A15" s="63"/>
      <c r="B15" s="35" t="s">
        <v>212</v>
      </c>
      <c r="C15" s="43" t="s">
        <v>217</v>
      </c>
    </row>
    <row r="16" spans="1:10" ht="26" customHeight="1">
      <c r="A16" s="63"/>
      <c r="B16" s="35" t="s">
        <v>213</v>
      </c>
      <c r="C16" s="43" t="s">
        <v>218</v>
      </c>
    </row>
    <row r="17" spans="1:3" ht="26" customHeight="1" thickBot="1">
      <c r="A17" s="65"/>
      <c r="B17" s="37" t="s">
        <v>214</v>
      </c>
      <c r="C17" s="44" t="s">
        <v>219</v>
      </c>
    </row>
    <row r="18" spans="1:3" ht="26" customHeight="1"/>
  </sheetData>
  <mergeCells count="7">
    <mergeCell ref="A2:A3"/>
    <mergeCell ref="C3:C4"/>
    <mergeCell ref="C5:C7"/>
    <mergeCell ref="A4:A8"/>
    <mergeCell ref="C8:C13"/>
    <mergeCell ref="A9:A12"/>
    <mergeCell ref="A13:A17"/>
  </mergeCells>
  <phoneticPr fontId="6" type="noConversion"/>
  <pageMargins left="0.75" right="0.75" top="1" bottom="1" header="0.5" footer="0.5"/>
  <pageSetup orientation="landscape" horizontalDpi="4294967292" verticalDpi="4294967292"/>
  <extLst>
    <ext xmlns:mx="http://schemas.microsoft.com/office/mac/excel/2008/main" uri="{64002731-A6B0-56B0-2670-7721B7C09600}">
      <mx:PLV Mode="0" OnePage="0" WScale="10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57"/>
  <sheetViews>
    <sheetView workbookViewId="0">
      <selection activeCell="B38" sqref="B38:B57"/>
    </sheetView>
  </sheetViews>
  <sheetFormatPr baseColWidth="10" defaultRowHeight="15" x14ac:dyDescent="0"/>
  <cols>
    <col min="1" max="1" width="30.5" bestFit="1" customWidth="1"/>
    <col min="2" max="2" width="47.6640625" customWidth="1"/>
    <col min="3" max="3" width="45.1640625" bestFit="1" customWidth="1"/>
  </cols>
  <sheetData>
    <row r="2" spans="1:3">
      <c r="A2" t="s">
        <v>222</v>
      </c>
      <c r="B2" t="s">
        <v>255</v>
      </c>
      <c r="C2" t="s">
        <v>256</v>
      </c>
    </row>
    <row r="3" spans="1:3">
      <c r="A3" t="s">
        <v>223</v>
      </c>
      <c r="B3" t="s">
        <v>257</v>
      </c>
      <c r="C3" t="s">
        <v>258</v>
      </c>
    </row>
    <row r="4" spans="1:3">
      <c r="A4" t="s">
        <v>224</v>
      </c>
      <c r="B4" t="s">
        <v>225</v>
      </c>
      <c r="C4" t="s">
        <v>226</v>
      </c>
    </row>
    <row r="5" spans="1:3">
      <c r="A5" t="s">
        <v>227</v>
      </c>
      <c r="B5" t="s">
        <v>259</v>
      </c>
      <c r="C5" t="s">
        <v>228</v>
      </c>
    </row>
    <row r="6" spans="1:3">
      <c r="A6" t="s">
        <v>229</v>
      </c>
      <c r="B6" t="s">
        <v>260</v>
      </c>
      <c r="C6" t="s">
        <v>261</v>
      </c>
    </row>
    <row r="7" spans="1:3">
      <c r="A7" t="s">
        <v>230</v>
      </c>
      <c r="B7" t="s">
        <v>231</v>
      </c>
      <c r="C7" t="s">
        <v>232</v>
      </c>
    </row>
    <row r="8" spans="1:3">
      <c r="A8" t="s">
        <v>233</v>
      </c>
      <c r="B8" t="s">
        <v>234</v>
      </c>
      <c r="C8" t="s">
        <v>235</v>
      </c>
    </row>
    <row r="9" spans="1:3">
      <c r="A9" t="s">
        <v>236</v>
      </c>
      <c r="B9" t="s">
        <v>237</v>
      </c>
      <c r="C9" t="s">
        <v>262</v>
      </c>
    </row>
    <row r="10" spans="1:3">
      <c r="A10" t="s">
        <v>238</v>
      </c>
      <c r="B10" t="s">
        <v>239</v>
      </c>
      <c r="C10" t="s">
        <v>263</v>
      </c>
    </row>
    <row r="11" spans="1:3">
      <c r="A11" t="s">
        <v>240</v>
      </c>
      <c r="B11" t="s">
        <v>241</v>
      </c>
      <c r="C11" t="s">
        <v>242</v>
      </c>
    </row>
    <row r="12" spans="1:3">
      <c r="A12" t="s">
        <v>243</v>
      </c>
      <c r="B12" t="s">
        <v>244</v>
      </c>
      <c r="C12" t="s">
        <v>245</v>
      </c>
    </row>
    <row r="13" spans="1:3">
      <c r="A13" t="s">
        <v>246</v>
      </c>
      <c r="B13" t="s">
        <v>247</v>
      </c>
      <c r="C13" t="s">
        <v>264</v>
      </c>
    </row>
    <row r="14" spans="1:3">
      <c r="A14" t="s">
        <v>248</v>
      </c>
      <c r="B14" t="s">
        <v>265</v>
      </c>
      <c r="C14" t="s">
        <v>266</v>
      </c>
    </row>
    <row r="15" spans="1:3">
      <c r="A15" t="s">
        <v>249</v>
      </c>
      <c r="B15" t="s">
        <v>267</v>
      </c>
      <c r="C15" t="s">
        <v>250</v>
      </c>
    </row>
    <row r="16" spans="1:3">
      <c r="A16" t="s">
        <v>251</v>
      </c>
      <c r="B16" t="s">
        <v>268</v>
      </c>
      <c r="C16" t="s">
        <v>269</v>
      </c>
    </row>
    <row r="17" spans="1:3">
      <c r="A17" t="s">
        <v>252</v>
      </c>
      <c r="B17" t="s">
        <v>270</v>
      </c>
      <c r="C17" t="s">
        <v>271</v>
      </c>
    </row>
    <row r="18" spans="1:3">
      <c r="A18" t="s">
        <v>253</v>
      </c>
      <c r="B18" t="s">
        <v>272</v>
      </c>
      <c r="C18" t="s">
        <v>254</v>
      </c>
    </row>
    <row r="20" spans="1:3">
      <c r="A20" t="s">
        <v>273</v>
      </c>
      <c r="B20" t="s">
        <v>274</v>
      </c>
      <c r="C20" t="s">
        <v>275</v>
      </c>
    </row>
    <row r="21" spans="1:3">
      <c r="A21" t="s">
        <v>276</v>
      </c>
      <c r="B21" t="s">
        <v>277</v>
      </c>
    </row>
    <row r="22" spans="1:3">
      <c r="A22" t="s">
        <v>278</v>
      </c>
      <c r="B22" t="s">
        <v>279</v>
      </c>
      <c r="C22" t="s">
        <v>280</v>
      </c>
    </row>
    <row r="23" spans="1:3">
      <c r="A23" t="s">
        <v>281</v>
      </c>
      <c r="B23" t="s">
        <v>282</v>
      </c>
      <c r="C23" t="s">
        <v>283</v>
      </c>
    </row>
    <row r="24" spans="1:3">
      <c r="A24" t="s">
        <v>284</v>
      </c>
      <c r="B24" t="s">
        <v>285</v>
      </c>
      <c r="C24" t="s">
        <v>286</v>
      </c>
    </row>
    <row r="25" spans="1:3">
      <c r="A25" t="s">
        <v>287</v>
      </c>
      <c r="B25" t="s">
        <v>288</v>
      </c>
      <c r="C25" t="s">
        <v>289</v>
      </c>
    </row>
    <row r="26" spans="1:3">
      <c r="A26" t="s">
        <v>290</v>
      </c>
      <c r="B26" t="s">
        <v>291</v>
      </c>
      <c r="C26" t="s">
        <v>292</v>
      </c>
    </row>
    <row r="27" spans="1:3">
      <c r="A27" t="s">
        <v>293</v>
      </c>
      <c r="B27" t="s">
        <v>294</v>
      </c>
      <c r="C27" t="s">
        <v>295</v>
      </c>
    </row>
    <row r="28" spans="1:3">
      <c r="A28" t="s">
        <v>296</v>
      </c>
      <c r="B28" t="s">
        <v>297</v>
      </c>
      <c r="C28" t="s">
        <v>298</v>
      </c>
    </row>
    <row r="29" spans="1:3">
      <c r="A29" t="s">
        <v>299</v>
      </c>
      <c r="B29" t="s">
        <v>300</v>
      </c>
      <c r="C29" t="s">
        <v>301</v>
      </c>
    </row>
    <row r="30" spans="1:3">
      <c r="A30" t="s">
        <v>302</v>
      </c>
      <c r="B30" t="s">
        <v>303</v>
      </c>
      <c r="C30" t="s">
        <v>304</v>
      </c>
    </row>
    <row r="32" spans="1:3">
      <c r="A32" t="s">
        <v>305</v>
      </c>
      <c r="B32" t="s">
        <v>306</v>
      </c>
      <c r="C32" t="s">
        <v>307</v>
      </c>
    </row>
    <row r="33" spans="1:3">
      <c r="A33" t="s">
        <v>308</v>
      </c>
      <c r="B33" t="s">
        <v>309</v>
      </c>
      <c r="C33" t="s">
        <v>310</v>
      </c>
    </row>
    <row r="34" spans="1:3">
      <c r="A34" t="s">
        <v>311</v>
      </c>
      <c r="B34" t="s">
        <v>312</v>
      </c>
    </row>
    <row r="35" spans="1:3">
      <c r="A35" t="s">
        <v>313</v>
      </c>
      <c r="B35" t="s">
        <v>314</v>
      </c>
      <c r="C35" t="s">
        <v>315</v>
      </c>
    </row>
    <row r="36" spans="1:3">
      <c r="A36" t="s">
        <v>316</v>
      </c>
      <c r="B36" t="s">
        <v>317</v>
      </c>
      <c r="C36" t="s">
        <v>318</v>
      </c>
    </row>
    <row r="38" spans="1:3">
      <c r="B38" t="s">
        <v>319</v>
      </c>
    </row>
    <row r="39" spans="1:3">
      <c r="B39" t="s">
        <v>320</v>
      </c>
    </row>
    <row r="40" spans="1:3">
      <c r="B40" t="s">
        <v>321</v>
      </c>
    </row>
    <row r="41" spans="1:3">
      <c r="B41" t="s">
        <v>322</v>
      </c>
    </row>
    <row r="42" spans="1:3">
      <c r="B42" t="s">
        <v>323</v>
      </c>
    </row>
    <row r="43" spans="1:3">
      <c r="B43" t="s">
        <v>324</v>
      </c>
    </row>
    <row r="44" spans="1:3">
      <c r="B44" t="s">
        <v>325</v>
      </c>
    </row>
    <row r="45" spans="1:3">
      <c r="B45" t="s">
        <v>326</v>
      </c>
    </row>
    <row r="46" spans="1:3">
      <c r="B46" t="s">
        <v>327</v>
      </c>
    </row>
    <row r="47" spans="1:3">
      <c r="B47" t="s">
        <v>328</v>
      </c>
    </row>
    <row r="48" spans="1:3">
      <c r="B48" t="s">
        <v>329</v>
      </c>
    </row>
    <row r="49" spans="2:2">
      <c r="B49" t="s">
        <v>330</v>
      </c>
    </row>
    <row r="50" spans="2:2">
      <c r="B50" t="s">
        <v>331</v>
      </c>
    </row>
    <row r="51" spans="2:2">
      <c r="B51" t="s">
        <v>332</v>
      </c>
    </row>
    <row r="52" spans="2:2">
      <c r="B52" t="s">
        <v>333</v>
      </c>
    </row>
    <row r="53" spans="2:2">
      <c r="B53" t="s">
        <v>334</v>
      </c>
    </row>
    <row r="54" spans="2:2">
      <c r="B54" t="s">
        <v>335</v>
      </c>
    </row>
    <row r="55" spans="2:2">
      <c r="B55" t="s">
        <v>336</v>
      </c>
    </row>
    <row r="56" spans="2:2">
      <c r="B56" t="s">
        <v>337</v>
      </c>
    </row>
    <row r="57" spans="2:2">
      <c r="B57" t="s">
        <v>338</v>
      </c>
    </row>
  </sheetData>
  <pageMargins left="0.75" right="0.75" top="1" bottom="1" header="0.5" footer="0.5"/>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tabSelected="1" workbookViewId="0">
      <selection activeCell="B7" sqref="B7"/>
    </sheetView>
  </sheetViews>
  <sheetFormatPr baseColWidth="10" defaultRowHeight="30" customHeight="1" x14ac:dyDescent="0"/>
  <cols>
    <col min="1" max="1" width="15.83203125" style="58" customWidth="1"/>
    <col min="2" max="2" width="32.5" style="58" customWidth="1"/>
    <col min="3" max="3" width="68.6640625" style="62" customWidth="1"/>
    <col min="4" max="16384" width="10.83203125" style="58"/>
  </cols>
  <sheetData>
    <row r="1" spans="1:4" s="59" customFormat="1" ht="30" customHeight="1">
      <c r="A1" s="59" t="s">
        <v>493</v>
      </c>
      <c r="B1" s="59" t="s">
        <v>492</v>
      </c>
      <c r="C1" s="61" t="s">
        <v>494</v>
      </c>
    </row>
    <row r="2" spans="1:4" ht="30" customHeight="1">
      <c r="A2" s="58" t="s">
        <v>454</v>
      </c>
      <c r="B2" s="58" t="s">
        <v>500</v>
      </c>
      <c r="C2" s="62" t="s">
        <v>501</v>
      </c>
    </row>
    <row r="3" spans="1:4" ht="60">
      <c r="A3" s="58" t="s">
        <v>495</v>
      </c>
      <c r="B3" s="58" t="s">
        <v>503</v>
      </c>
      <c r="C3" s="62" t="s">
        <v>504</v>
      </c>
    </row>
    <row r="4" spans="1:4" ht="30" customHeight="1">
      <c r="A4" s="58" t="s">
        <v>496</v>
      </c>
      <c r="B4" s="60" t="s">
        <v>505</v>
      </c>
      <c r="C4" s="62" t="s">
        <v>506</v>
      </c>
    </row>
    <row r="5" spans="1:4" ht="30" customHeight="1">
      <c r="A5" s="58" t="s">
        <v>399</v>
      </c>
      <c r="B5" s="58" t="s">
        <v>507</v>
      </c>
      <c r="C5" s="62" t="s">
        <v>508</v>
      </c>
      <c r="D5" s="60"/>
    </row>
    <row r="6" spans="1:4" ht="30" customHeight="1">
      <c r="A6" s="58" t="s">
        <v>497</v>
      </c>
      <c r="B6" s="58" t="s">
        <v>509</v>
      </c>
      <c r="C6" s="62" t="s">
        <v>510</v>
      </c>
    </row>
    <row r="7" spans="1:4">
      <c r="A7" s="58" t="s">
        <v>460</v>
      </c>
      <c r="B7" s="58" t="s">
        <v>498</v>
      </c>
      <c r="C7" s="62" t="s">
        <v>499</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Tables</vt:lpstr>
      <vt:lpstr>Names|Theories</vt:lpstr>
      <vt:lpstr>Theories</vt:lpstr>
      <vt:lpstr>Euk v Pro</vt:lpstr>
      <vt:lpstr>Piaget v Erickson</vt:lpstr>
      <vt:lpstr>Sheet2</vt:lpstr>
      <vt:lpstr>Experiments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ad2b</dc:creator>
  <cp:lastModifiedBy>ad2b</cp:lastModifiedBy>
  <cp:lastPrinted>2016-08-20T15:26:24Z</cp:lastPrinted>
  <dcterms:created xsi:type="dcterms:W3CDTF">2016-07-18T00:18:13Z</dcterms:created>
  <dcterms:modified xsi:type="dcterms:W3CDTF">2017-01-17T03:53:32Z</dcterms:modified>
</cp:coreProperties>
</file>