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cessna\Dropbox\Dental School\"/>
    </mc:Choice>
  </mc:AlternateContent>
  <bookViews>
    <workbookView xWindow="0" yWindow="0" windowWidth="22485" windowHeight="5295"/>
  </bookViews>
  <sheets>
    <sheet name="Sheet1" sheetId="1" r:id="rId1"/>
  </sheets>
  <definedNames>
    <definedName name="_xlnm._FilterDatabase" localSheetId="0" hidden="1">Sheet1!$B$2:$F$28</definedName>
    <definedName name="_xlnm.Criteria" localSheetId="0">Sheet1!$B$3:$B$28</definedName>
    <definedName name="_xlnm.Extract" localSheetId="0">Sheet1!$X$11:$AB$11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1" i="1" l="1"/>
  <c r="M41" i="1"/>
  <c r="I41" i="1"/>
  <c r="K30" i="1" l="1"/>
  <c r="M30" i="1"/>
  <c r="I30" i="1"/>
  <c r="K5" i="1" l="1"/>
  <c r="M5" i="1"/>
  <c r="K4" i="1"/>
  <c r="M4" i="1"/>
  <c r="K6" i="1" l="1"/>
  <c r="M6" i="1"/>
  <c r="I5" i="1"/>
  <c r="I4" i="1"/>
  <c r="I6" i="1"/>
  <c r="M47" i="1" l="1"/>
  <c r="M45" i="1"/>
  <c r="K47" i="1"/>
  <c r="K45" i="1"/>
  <c r="I47" i="1"/>
  <c r="I45" i="1"/>
  <c r="K24" i="1"/>
  <c r="M24" i="1"/>
  <c r="I24" i="1"/>
  <c r="K14" i="1"/>
  <c r="M14" i="1"/>
  <c r="I14" i="1"/>
  <c r="K20" i="1"/>
  <c r="M20" i="1"/>
  <c r="I20" i="1"/>
  <c r="K54" i="1"/>
  <c r="M54" i="1"/>
  <c r="I54" i="1"/>
  <c r="K26" i="1"/>
  <c r="M26" i="1"/>
  <c r="I26" i="1"/>
  <c r="K48" i="1"/>
  <c r="M48" i="1"/>
  <c r="I48" i="1"/>
  <c r="K46" i="1"/>
  <c r="M46" i="1"/>
  <c r="I46" i="1"/>
  <c r="K11" i="1"/>
  <c r="M11" i="1"/>
  <c r="I11" i="1"/>
  <c r="K38" i="1"/>
  <c r="M38" i="1"/>
  <c r="I38" i="1"/>
  <c r="K29" i="1"/>
  <c r="M29" i="1"/>
  <c r="I29" i="1"/>
  <c r="K10" i="1"/>
  <c r="M10" i="1"/>
  <c r="I10" i="1"/>
  <c r="K42" i="1"/>
  <c r="M42" i="1"/>
  <c r="I42" i="1"/>
  <c r="K28" i="1"/>
  <c r="M28" i="1"/>
  <c r="I28" i="1"/>
  <c r="K23" i="1"/>
  <c r="M23" i="1"/>
  <c r="I23" i="1"/>
  <c r="M22" i="1"/>
  <c r="K22" i="1"/>
  <c r="I22" i="1"/>
  <c r="M13" i="1"/>
  <c r="K13" i="1"/>
  <c r="I13" i="1"/>
  <c r="M37" i="1"/>
  <c r="K37" i="1"/>
  <c r="I37" i="1"/>
  <c r="K53" i="1"/>
  <c r="M53" i="1"/>
  <c r="I53" i="1"/>
  <c r="I25" i="1"/>
  <c r="M25" i="1"/>
  <c r="K25" i="1"/>
  <c r="M9" i="1"/>
  <c r="M8" i="1"/>
  <c r="M7" i="1"/>
  <c r="M12" i="1"/>
  <c r="M15" i="1"/>
  <c r="M16" i="1"/>
  <c r="M19" i="1"/>
  <c r="M18" i="1"/>
  <c r="M17" i="1"/>
  <c r="M21" i="1"/>
  <c r="M27" i="1"/>
  <c r="M32" i="1"/>
  <c r="M33" i="1"/>
  <c r="M31" i="1"/>
  <c r="M35" i="1"/>
  <c r="M34" i="1"/>
  <c r="M36" i="1"/>
  <c r="M40" i="1"/>
  <c r="M39" i="1"/>
  <c r="M44" i="1"/>
  <c r="M43" i="1"/>
  <c r="M51" i="1"/>
  <c r="M49" i="1"/>
  <c r="M50" i="1"/>
  <c r="M52" i="1"/>
  <c r="M3" i="1"/>
  <c r="K33" i="1"/>
  <c r="K19" i="1"/>
  <c r="K9" i="1"/>
  <c r="K36" i="1"/>
  <c r="K50" i="1"/>
  <c r="K35" i="1"/>
  <c r="K40" i="1"/>
  <c r="K16" i="1"/>
  <c r="K32" i="1"/>
  <c r="K44" i="1"/>
  <c r="K18" i="1"/>
  <c r="K8" i="1"/>
  <c r="K21" i="1"/>
  <c r="K49" i="1"/>
  <c r="K34" i="1"/>
  <c r="K39" i="1"/>
  <c r="K3" i="1"/>
  <c r="K15" i="1"/>
  <c r="K31" i="1"/>
  <c r="K43" i="1"/>
  <c r="K52" i="1"/>
  <c r="K17" i="1"/>
  <c r="K7" i="1"/>
  <c r="K12" i="1"/>
  <c r="K27" i="1"/>
  <c r="K51" i="1"/>
  <c r="I33" i="1"/>
  <c r="I19" i="1"/>
  <c r="I9" i="1"/>
  <c r="I36" i="1"/>
  <c r="I50" i="1"/>
  <c r="I35" i="1"/>
  <c r="I40" i="1"/>
  <c r="I16" i="1"/>
  <c r="I32" i="1"/>
  <c r="I44" i="1"/>
  <c r="I18" i="1"/>
  <c r="I8" i="1"/>
  <c r="I21" i="1"/>
  <c r="I49" i="1"/>
  <c r="I34" i="1"/>
  <c r="I39" i="1"/>
  <c r="I3" i="1"/>
  <c r="I15" i="1"/>
  <c r="I31" i="1"/>
  <c r="I43" i="1"/>
  <c r="I52" i="1"/>
  <c r="I17" i="1"/>
  <c r="I7" i="1"/>
  <c r="I12" i="1"/>
  <c r="I27" i="1"/>
  <c r="I51" i="1"/>
</calcChain>
</file>

<file path=xl/sharedStrings.xml><?xml version="1.0" encoding="utf-8"?>
<sst xmlns="http://schemas.openxmlformats.org/spreadsheetml/2006/main" count="79" uniqueCount="24">
  <si>
    <t>sGPA</t>
  </si>
  <si>
    <t>oGPA</t>
  </si>
  <si>
    <t>AA</t>
  </si>
  <si>
    <t>TS</t>
  </si>
  <si>
    <t>App Submitted</t>
  </si>
  <si>
    <t>Not. Date</t>
  </si>
  <si>
    <t>School</t>
  </si>
  <si>
    <t>Lead</t>
  </si>
  <si>
    <t>Interviews</t>
  </si>
  <si>
    <t>Baylor</t>
  </si>
  <si>
    <t>Houston</t>
  </si>
  <si>
    <t>T</t>
  </si>
  <si>
    <t>San A</t>
  </si>
  <si>
    <t>M</t>
  </si>
  <si>
    <t>Invites</t>
  </si>
  <si>
    <t>T,F</t>
  </si>
  <si>
    <t>Not. Day</t>
  </si>
  <si>
    <t>Int. Date</t>
  </si>
  <si>
    <t>Int. Day</t>
  </si>
  <si>
    <t>Accepted</t>
  </si>
  <si>
    <t>Applicant</t>
  </si>
  <si>
    <t>W, F</t>
  </si>
  <si>
    <t>M,T,W,Th,F</t>
  </si>
  <si>
    <t>T, Th,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</si>
</sst>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164" fontId="0" fillId="0" borderId="0" xfId="0" applyNumberFormat="1"/>
    <xf numFmtId="2" fontId="0" fillId="0" borderId="0" xfId="0" applyNumberFormat="1"/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16" fontId="0" fillId="0" borderId="1" xfId="0" applyNumberFormat="1" applyBorder="1"/>
    <xf numFmtId="16" fontId="0" fillId="2" borderId="1" xfId="0" applyNumberFormat="1" applyFill="1" applyBorder="1"/>
    <xf numFmtId="16" fontId="0" fillId="3" borderId="1" xfId="0" applyNumberFormat="1" applyFill="1" applyBorder="1"/>
    <xf numFmtId="0" fontId="0" fillId="0" borderId="0" xfId="0" applyBorder="1"/>
    <xf numFmtId="0" fontId="0" fillId="0" borderId="1" xfId="0" applyFill="1" applyBorder="1"/>
    <xf numFmtId="0" fontId="0" fillId="0" borderId="0" xfId="0" applyFill="1"/>
    <xf numFmtId="0" fontId="1" fillId="0" borderId="1" xfId="0" applyFont="1" applyBorder="1"/>
    <xf numFmtId="16" fontId="0" fillId="4" borderId="1" xfId="0" applyNumberFormat="1" applyFill="1" applyBorder="1"/>
    <xf numFmtId="0" fontId="0" fillId="3" borderId="1" xfId="0" applyFill="1" applyBorder="1"/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Fill="1" applyBorder="1"/>
    <xf numFmtId="0" fontId="1" fillId="0" borderId="1" xfId="0" applyFont="1" applyFill="1" applyBorder="1" applyAlignment="1">
      <alignment horizontal="center"/>
    </xf>
    <xf numFmtId="0" fontId="0" fillId="0" borderId="0" xfId="0" applyFill="1" applyBorder="1"/>
    <xf numFmtId="0" fontId="0" fillId="0" borderId="1" xfId="0" applyFill="1" applyBorder="1" applyAlignment="1">
      <alignment horizontal="center"/>
    </xf>
    <xf numFmtId="16" fontId="0" fillId="0" borderId="1" xfId="0" applyNumberFormat="1" applyFill="1" applyBorder="1"/>
    <xf numFmtId="2" fontId="0" fillId="0" borderId="0" xfId="0" applyNumberFormat="1" applyFill="1" applyBorder="1"/>
    <xf numFmtId="164" fontId="0" fillId="0" borderId="0" xfId="0" applyNumberFormat="1" applyFill="1" applyBorder="1"/>
    <xf numFmtId="2" fontId="0" fillId="0" borderId="0" xfId="0" applyNumberFormat="1" applyFill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17" fontId="0" fillId="0" borderId="0" xfId="0" applyNumberFormat="1" applyFill="1" applyBorder="1"/>
    <xf numFmtId="0" fontId="1" fillId="0" borderId="0" xfId="0" applyFont="1" applyFill="1" applyBorder="1"/>
    <xf numFmtId="2" fontId="1" fillId="0" borderId="0" xfId="0" applyNumberFormat="1" applyFont="1" applyFill="1" applyBorder="1"/>
    <xf numFmtId="164" fontId="1" fillId="0" borderId="0" xfId="0" applyNumberFormat="1" applyFont="1" applyFill="1" applyBorder="1"/>
    <xf numFmtId="16" fontId="0" fillId="0" borderId="0" xfId="0" applyNumberFormat="1" applyFill="1" applyBorder="1"/>
    <xf numFmtId="2" fontId="0" fillId="0" borderId="0" xfId="0" applyNumberForma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0" fillId="5" borderId="0" xfId="0" applyFill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4"/>
  <sheetViews>
    <sheetView tabSelected="1" workbookViewId="0"/>
  </sheetViews>
  <sheetFormatPr defaultColWidth="9" defaultRowHeight="15" x14ac:dyDescent="0.25"/>
  <cols>
    <col min="1" max="1" width="3.85546875" style="12" customWidth="1"/>
    <col min="2" max="2" width="9.42578125" style="17" bestFit="1" customWidth="1"/>
    <col min="3" max="3" width="5.7109375" bestFit="1" customWidth="1"/>
    <col min="4" max="4" width="6" bestFit="1" customWidth="1"/>
    <col min="5" max="5" width="3.5703125" bestFit="1" customWidth="1"/>
    <col min="6" max="6" width="3" bestFit="1" customWidth="1"/>
    <col min="7" max="7" width="14.42578125" bestFit="1" customWidth="1"/>
    <col min="8" max="8" width="9.42578125" bestFit="1" customWidth="1"/>
    <col min="9" max="10" width="8.5703125" bestFit="1" customWidth="1"/>
    <col min="11" max="11" width="7.7109375" bestFit="1" customWidth="1"/>
    <col min="12" max="12" width="8.42578125" bestFit="1" customWidth="1"/>
    <col min="13" max="13" width="5.140625" bestFit="1" customWidth="1"/>
    <col min="14" max="14" width="9.28515625" style="17" bestFit="1" customWidth="1"/>
    <col min="15" max="16" width="10.42578125" bestFit="1" customWidth="1"/>
    <col min="17" max="17" width="11" bestFit="1" customWidth="1"/>
    <col min="18" max="18" width="11.5703125" customWidth="1"/>
    <col min="19" max="20" width="11.5703125" style="2" customWidth="1"/>
    <col min="21" max="22" width="11.5703125" style="1" customWidth="1"/>
    <col min="23" max="30" width="11.5703125" customWidth="1"/>
  </cols>
  <sheetData>
    <row r="1" spans="1:34" x14ac:dyDescent="0.25">
      <c r="A1" s="34"/>
    </row>
    <row r="2" spans="1:34" x14ac:dyDescent="0.25">
      <c r="B2" s="35" t="s">
        <v>20</v>
      </c>
      <c r="C2" s="13" t="s">
        <v>0</v>
      </c>
      <c r="D2" s="13" t="s">
        <v>1</v>
      </c>
      <c r="E2" s="13" t="s">
        <v>2</v>
      </c>
      <c r="F2" s="13" t="s">
        <v>3</v>
      </c>
      <c r="G2" s="13" t="s">
        <v>4</v>
      </c>
      <c r="H2" s="13" t="s">
        <v>5</v>
      </c>
      <c r="I2" s="13" t="s">
        <v>16</v>
      </c>
      <c r="J2" s="13" t="s">
        <v>17</v>
      </c>
      <c r="K2" s="13" t="s">
        <v>18</v>
      </c>
      <c r="L2" s="13" t="s">
        <v>6</v>
      </c>
      <c r="M2" s="18" t="s">
        <v>7</v>
      </c>
      <c r="N2" s="19" t="s">
        <v>19</v>
      </c>
      <c r="P2" s="13" t="s">
        <v>8</v>
      </c>
      <c r="T2" s="32"/>
      <c r="U2" s="33"/>
      <c r="V2" s="33"/>
    </row>
    <row r="3" spans="1:34" x14ac:dyDescent="0.25">
      <c r="B3" s="5">
        <v>1</v>
      </c>
      <c r="C3" s="6">
        <v>3.46</v>
      </c>
      <c r="D3" s="6">
        <v>3.55</v>
      </c>
      <c r="E3" s="6">
        <v>23</v>
      </c>
      <c r="F3" s="6">
        <v>22</v>
      </c>
      <c r="G3" s="7">
        <v>42170</v>
      </c>
      <c r="H3" s="8">
        <v>42236</v>
      </c>
      <c r="I3" s="8" t="str">
        <f>TEXT(H3,"ddd")</f>
        <v>Thu</v>
      </c>
      <c r="J3" s="9">
        <v>42263</v>
      </c>
      <c r="K3" s="9" t="str">
        <f>TEXT(J3,"ddd")</f>
        <v>Wed</v>
      </c>
      <c r="L3" s="6" t="s">
        <v>9</v>
      </c>
      <c r="M3" s="6">
        <f>J3-H3</f>
        <v>27</v>
      </c>
      <c r="N3" s="5"/>
      <c r="P3" s="6" t="s">
        <v>9</v>
      </c>
      <c r="Q3" s="6" t="s">
        <v>21</v>
      </c>
      <c r="R3" s="10"/>
      <c r="T3" s="32"/>
      <c r="U3" s="33"/>
      <c r="V3" s="33"/>
    </row>
    <row r="4" spans="1:34" x14ac:dyDescent="0.25">
      <c r="B4" s="21">
        <v>2</v>
      </c>
      <c r="C4" s="11">
        <v>3.69</v>
      </c>
      <c r="D4" s="11">
        <v>3.72</v>
      </c>
      <c r="E4" s="11">
        <v>18</v>
      </c>
      <c r="F4" s="11">
        <v>19</v>
      </c>
      <c r="G4" s="7">
        <v>42261</v>
      </c>
      <c r="H4" s="8">
        <v>42268</v>
      </c>
      <c r="I4" s="8" t="str">
        <f>TEXT(H4,"ddd")</f>
        <v>Mon</v>
      </c>
      <c r="J4" s="9">
        <v>42298</v>
      </c>
      <c r="K4" s="15" t="str">
        <f>TEXT(J4,"ddd")</f>
        <v>Wed</v>
      </c>
      <c r="L4" s="11" t="s">
        <v>9</v>
      </c>
      <c r="M4" s="6">
        <f>J4-H4</f>
        <v>30</v>
      </c>
      <c r="N4" s="5"/>
      <c r="P4" s="6" t="s">
        <v>10</v>
      </c>
      <c r="Q4" s="6" t="s">
        <v>11</v>
      </c>
      <c r="R4" s="10"/>
      <c r="T4" s="32"/>
      <c r="U4" s="33"/>
      <c r="V4" s="33"/>
    </row>
    <row r="5" spans="1:34" x14ac:dyDescent="0.25">
      <c r="B5" s="21">
        <v>2</v>
      </c>
      <c r="C5" s="11">
        <v>3.69</v>
      </c>
      <c r="D5" s="11">
        <v>3.72</v>
      </c>
      <c r="E5" s="11">
        <v>18</v>
      </c>
      <c r="F5" s="11">
        <v>19</v>
      </c>
      <c r="G5" s="7">
        <v>42261</v>
      </c>
      <c r="H5" s="8">
        <v>42306</v>
      </c>
      <c r="I5" s="8" t="str">
        <f>TEXT(H5,"ddd")</f>
        <v>Thu</v>
      </c>
      <c r="J5" s="9">
        <v>42318</v>
      </c>
      <c r="K5" s="15" t="str">
        <f>TEXT(J5,"ddd")</f>
        <v>Tue</v>
      </c>
      <c r="L5" s="11" t="s">
        <v>10</v>
      </c>
      <c r="M5" s="6">
        <f>J5-H5</f>
        <v>12</v>
      </c>
      <c r="N5" s="5"/>
      <c r="P5" s="6" t="s">
        <v>12</v>
      </c>
      <c r="Q5" s="6" t="s">
        <v>13</v>
      </c>
      <c r="R5" s="10"/>
      <c r="T5" s="32"/>
      <c r="U5" s="33"/>
      <c r="V5" s="33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</row>
    <row r="6" spans="1:34" x14ac:dyDescent="0.25">
      <c r="B6" s="21">
        <v>2</v>
      </c>
      <c r="C6" s="11">
        <v>3.69</v>
      </c>
      <c r="D6" s="11">
        <v>3.72</v>
      </c>
      <c r="E6" s="11">
        <v>18</v>
      </c>
      <c r="F6" s="11">
        <v>19</v>
      </c>
      <c r="G6" s="7">
        <v>42261</v>
      </c>
      <c r="H6" s="8">
        <v>42317</v>
      </c>
      <c r="I6" s="8" t="str">
        <f>TEXT(H6,"ddd")</f>
        <v>Mon</v>
      </c>
      <c r="J6" s="9">
        <v>42324</v>
      </c>
      <c r="K6" s="15" t="str">
        <f>TEXT(J6,"ddd")</f>
        <v>Mon</v>
      </c>
      <c r="L6" s="11" t="s">
        <v>12</v>
      </c>
      <c r="M6" s="6">
        <f>J6-H6</f>
        <v>7</v>
      </c>
      <c r="N6" s="5"/>
      <c r="R6" s="10"/>
      <c r="T6" s="32"/>
      <c r="U6" s="33"/>
      <c r="V6" s="33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</row>
    <row r="7" spans="1:34" x14ac:dyDescent="0.25">
      <c r="B7" s="5">
        <v>3</v>
      </c>
      <c r="C7" s="6">
        <v>3.8</v>
      </c>
      <c r="D7" s="6">
        <v>3.9</v>
      </c>
      <c r="E7" s="6">
        <v>21</v>
      </c>
      <c r="F7" s="6">
        <v>21</v>
      </c>
      <c r="G7" s="7">
        <v>42157</v>
      </c>
      <c r="H7" s="8">
        <v>42237</v>
      </c>
      <c r="I7" s="8" t="str">
        <f>TEXT(H7,"ddd")</f>
        <v>Fri</v>
      </c>
      <c r="J7" s="9">
        <v>42265</v>
      </c>
      <c r="K7" s="9" t="str">
        <f>TEXT(J7,"ddd")</f>
        <v>Fri</v>
      </c>
      <c r="L7" s="6" t="s">
        <v>9</v>
      </c>
      <c r="M7" s="6">
        <f>J7-H7</f>
        <v>28</v>
      </c>
      <c r="N7" s="5"/>
      <c r="P7" s="13" t="s">
        <v>14</v>
      </c>
      <c r="R7" s="10"/>
      <c r="T7" s="3"/>
      <c r="U7" s="4"/>
      <c r="V7" s="4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</row>
    <row r="8" spans="1:34" x14ac:dyDescent="0.25">
      <c r="B8" s="5">
        <v>3</v>
      </c>
      <c r="C8" s="6">
        <v>3.8</v>
      </c>
      <c r="D8" s="6">
        <v>3.9</v>
      </c>
      <c r="E8" s="6">
        <v>21</v>
      </c>
      <c r="F8" s="6">
        <v>21</v>
      </c>
      <c r="G8" s="7">
        <v>42157</v>
      </c>
      <c r="H8" s="8">
        <v>42213</v>
      </c>
      <c r="I8" s="8" t="str">
        <f>TEXT(H8,"ddd")</f>
        <v>Tue</v>
      </c>
      <c r="J8" s="9">
        <v>42241</v>
      </c>
      <c r="K8" s="9" t="str">
        <f>TEXT(J8,"ddd")</f>
        <v>Tue</v>
      </c>
      <c r="L8" s="6" t="s">
        <v>10</v>
      </c>
      <c r="M8" s="6">
        <f>J8-H8</f>
        <v>28</v>
      </c>
      <c r="N8" s="5"/>
      <c r="P8" s="6" t="s">
        <v>9</v>
      </c>
      <c r="Q8" s="6" t="s">
        <v>22</v>
      </c>
      <c r="R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</row>
    <row r="9" spans="1:34" x14ac:dyDescent="0.25">
      <c r="B9" s="5">
        <v>3</v>
      </c>
      <c r="C9" s="6">
        <v>3.8</v>
      </c>
      <c r="D9" s="6">
        <v>3.9</v>
      </c>
      <c r="E9" s="6">
        <v>21</v>
      </c>
      <c r="F9" s="6">
        <v>21</v>
      </c>
      <c r="G9" s="7">
        <v>42157</v>
      </c>
      <c r="H9" s="8">
        <v>42235</v>
      </c>
      <c r="I9" s="8" t="str">
        <f>TEXT(H9,"ddd")</f>
        <v>Wed</v>
      </c>
      <c r="J9" s="9">
        <v>42268</v>
      </c>
      <c r="K9" s="9" t="str">
        <f>TEXT(J9,"ddd")</f>
        <v>Mon</v>
      </c>
      <c r="L9" s="6" t="s">
        <v>12</v>
      </c>
      <c r="M9" s="6">
        <f>J9-H9</f>
        <v>33</v>
      </c>
      <c r="N9" s="5"/>
      <c r="P9" s="6" t="s">
        <v>10</v>
      </c>
      <c r="Q9" s="6" t="s">
        <v>15</v>
      </c>
      <c r="R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</row>
    <row r="10" spans="1:34" x14ac:dyDescent="0.25">
      <c r="B10" s="5">
        <v>4</v>
      </c>
      <c r="C10" s="11">
        <v>3.97</v>
      </c>
      <c r="D10" s="11">
        <v>3.98</v>
      </c>
      <c r="E10" s="11">
        <v>22</v>
      </c>
      <c r="F10" s="11">
        <v>22</v>
      </c>
      <c r="G10" s="7">
        <v>42235</v>
      </c>
      <c r="H10" s="8">
        <v>42241</v>
      </c>
      <c r="I10" s="8" t="str">
        <f>TEXT(H10,"ddd")</f>
        <v>Tue</v>
      </c>
      <c r="J10" s="9">
        <v>42268</v>
      </c>
      <c r="K10" s="9" t="str">
        <f>TEXT(J10,"ddd")</f>
        <v>Mon</v>
      </c>
      <c r="L10" s="11" t="s">
        <v>12</v>
      </c>
      <c r="M10" s="11">
        <f>J10-H10</f>
        <v>27</v>
      </c>
      <c r="N10" s="21"/>
      <c r="P10" s="6" t="s">
        <v>12</v>
      </c>
      <c r="Q10" s="6" t="s">
        <v>23</v>
      </c>
      <c r="R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</row>
    <row r="11" spans="1:34" x14ac:dyDescent="0.25">
      <c r="B11" s="21">
        <v>5</v>
      </c>
      <c r="C11" s="11">
        <v>3.67</v>
      </c>
      <c r="D11" s="11">
        <v>3.64</v>
      </c>
      <c r="E11" s="11">
        <v>21</v>
      </c>
      <c r="F11" s="11">
        <v>21</v>
      </c>
      <c r="G11" s="7">
        <v>42219</v>
      </c>
      <c r="H11" s="8">
        <v>42283</v>
      </c>
      <c r="I11" s="8" t="str">
        <f>TEXT(H11,"ddd")</f>
        <v>Tue</v>
      </c>
      <c r="J11" s="9">
        <v>42290</v>
      </c>
      <c r="K11" s="9" t="str">
        <f>TEXT(J11,"ddd")</f>
        <v>Tue</v>
      </c>
      <c r="L11" s="11" t="s">
        <v>10</v>
      </c>
      <c r="M11" s="11">
        <f>J11-H11</f>
        <v>7</v>
      </c>
      <c r="N11" s="21"/>
      <c r="R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</row>
    <row r="12" spans="1:34" x14ac:dyDescent="0.25">
      <c r="B12" s="5">
        <v>6</v>
      </c>
      <c r="C12" s="6">
        <v>3.71</v>
      </c>
      <c r="D12" s="6">
        <v>3.75</v>
      </c>
      <c r="E12" s="6">
        <v>21</v>
      </c>
      <c r="F12" s="6">
        <v>21</v>
      </c>
      <c r="G12" s="7">
        <v>42208</v>
      </c>
      <c r="H12" s="8">
        <v>42235</v>
      </c>
      <c r="I12" s="8" t="str">
        <f>TEXT(H12,"ddd")</f>
        <v>Wed</v>
      </c>
      <c r="J12" s="9">
        <v>42263</v>
      </c>
      <c r="K12" s="9" t="str">
        <f>TEXT(J12,"ddd")</f>
        <v>Wed</v>
      </c>
      <c r="L12" s="6" t="s">
        <v>9</v>
      </c>
      <c r="M12" s="6">
        <f>J12-H12</f>
        <v>28</v>
      </c>
      <c r="N12" s="5"/>
      <c r="R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</row>
    <row r="13" spans="1:34" x14ac:dyDescent="0.25">
      <c r="B13" s="5">
        <v>6</v>
      </c>
      <c r="C13" s="6">
        <v>3.71</v>
      </c>
      <c r="D13" s="6">
        <v>3.75</v>
      </c>
      <c r="E13" s="6">
        <v>21</v>
      </c>
      <c r="F13" s="6">
        <v>21</v>
      </c>
      <c r="G13" s="7">
        <v>42208</v>
      </c>
      <c r="H13" s="8">
        <v>42255</v>
      </c>
      <c r="I13" s="8" t="str">
        <f>TEXT(H13,"ddd")</f>
        <v>Tue</v>
      </c>
      <c r="J13" s="9">
        <v>42269</v>
      </c>
      <c r="K13" s="9" t="str">
        <f>TEXT(J13,"ddd")</f>
        <v>Tue</v>
      </c>
      <c r="L13" s="11" t="s">
        <v>10</v>
      </c>
      <c r="M13" s="11">
        <f>J13-H13</f>
        <v>14</v>
      </c>
      <c r="N13" s="21"/>
      <c r="R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</row>
    <row r="14" spans="1:34" x14ac:dyDescent="0.25">
      <c r="B14" s="5">
        <v>6</v>
      </c>
      <c r="C14" s="6">
        <v>3.71</v>
      </c>
      <c r="D14" s="6">
        <v>3.75</v>
      </c>
      <c r="E14" s="6">
        <v>21</v>
      </c>
      <c r="F14" s="6">
        <v>21</v>
      </c>
      <c r="G14" s="7">
        <v>42208</v>
      </c>
      <c r="H14" s="8">
        <v>42278</v>
      </c>
      <c r="I14" s="8" t="str">
        <f>TEXT(H14,"ddd")</f>
        <v>Thu</v>
      </c>
      <c r="J14" s="9">
        <v>42303</v>
      </c>
      <c r="K14" s="9" t="str">
        <f>TEXT(J14,"ddd")</f>
        <v>Mon</v>
      </c>
      <c r="L14" s="11" t="s">
        <v>12</v>
      </c>
      <c r="M14" s="11">
        <f>J14-H14</f>
        <v>25</v>
      </c>
      <c r="N14" s="21"/>
      <c r="R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</row>
    <row r="15" spans="1:34" x14ac:dyDescent="0.25">
      <c r="B15" s="5">
        <v>7</v>
      </c>
      <c r="C15" s="6">
        <v>3.76</v>
      </c>
      <c r="D15" s="6">
        <v>3.75</v>
      </c>
      <c r="E15" s="6">
        <v>23</v>
      </c>
      <c r="F15" s="6">
        <v>22</v>
      </c>
      <c r="G15" s="7">
        <v>42154</v>
      </c>
      <c r="H15" s="8">
        <v>42206</v>
      </c>
      <c r="I15" s="8" t="str">
        <f>TEXT(H15,"ddd")</f>
        <v>Tue</v>
      </c>
      <c r="J15" s="9">
        <v>42235</v>
      </c>
      <c r="K15" s="9" t="str">
        <f>TEXT(J15,"ddd")</f>
        <v>Wed</v>
      </c>
      <c r="L15" s="6" t="s">
        <v>9</v>
      </c>
      <c r="M15" s="6">
        <f>J15-H15</f>
        <v>29</v>
      </c>
      <c r="N15" s="5"/>
      <c r="P15" s="20"/>
      <c r="Q15" s="20"/>
      <c r="R15" s="20"/>
      <c r="S15" s="23"/>
      <c r="T15" s="23"/>
      <c r="U15" s="24"/>
      <c r="V15" s="24"/>
      <c r="W15" s="20"/>
      <c r="X15" s="20"/>
      <c r="Y15" s="20"/>
      <c r="Z15" s="20"/>
      <c r="AA15" s="20"/>
      <c r="AB15" s="20"/>
      <c r="AC15" s="20"/>
      <c r="AD15" s="10"/>
      <c r="AE15" s="10"/>
      <c r="AF15" s="10"/>
      <c r="AG15" s="10"/>
      <c r="AH15" s="10"/>
    </row>
    <row r="16" spans="1:34" x14ac:dyDescent="0.25">
      <c r="B16" s="5">
        <v>7</v>
      </c>
      <c r="C16" s="6">
        <v>3.76</v>
      </c>
      <c r="D16" s="6">
        <v>3.75</v>
      </c>
      <c r="E16" s="6">
        <v>23</v>
      </c>
      <c r="F16" s="6">
        <v>22</v>
      </c>
      <c r="G16" s="7">
        <v>42154</v>
      </c>
      <c r="H16" s="8">
        <v>42237</v>
      </c>
      <c r="I16" s="8" t="str">
        <f>TEXT(H16,"ddd")</f>
        <v>Fri</v>
      </c>
      <c r="J16" s="9">
        <v>42255</v>
      </c>
      <c r="K16" s="9" t="str">
        <f>TEXT(J16,"ddd")</f>
        <v>Tue</v>
      </c>
      <c r="L16" s="6" t="s">
        <v>10</v>
      </c>
      <c r="M16" s="6">
        <f>J16-H16</f>
        <v>18</v>
      </c>
      <c r="N16" s="5"/>
      <c r="P16" s="20"/>
      <c r="Q16" s="20"/>
      <c r="R16" s="20"/>
      <c r="S16" s="23"/>
      <c r="T16" s="23"/>
      <c r="U16" s="24"/>
      <c r="V16" s="24"/>
      <c r="W16" s="20"/>
      <c r="X16" s="20"/>
      <c r="Y16" s="20"/>
      <c r="Z16" s="20"/>
      <c r="AA16" s="20"/>
      <c r="AB16" s="20"/>
      <c r="AC16" s="20"/>
      <c r="AD16" s="10"/>
      <c r="AE16" s="10"/>
      <c r="AF16" s="10"/>
      <c r="AG16" s="10"/>
      <c r="AH16" s="10"/>
    </row>
    <row r="17" spans="2:29" x14ac:dyDescent="0.25">
      <c r="B17" s="5">
        <v>8</v>
      </c>
      <c r="C17" s="6">
        <v>3.77</v>
      </c>
      <c r="D17" s="6">
        <v>3.76</v>
      </c>
      <c r="E17" s="6">
        <v>22</v>
      </c>
      <c r="F17" s="6">
        <v>23</v>
      </c>
      <c r="G17" s="7">
        <v>42158</v>
      </c>
      <c r="H17" s="8">
        <v>42205</v>
      </c>
      <c r="I17" s="8" t="str">
        <f>TEXT(H17,"ddd")</f>
        <v>Mon</v>
      </c>
      <c r="J17" s="9">
        <v>42235</v>
      </c>
      <c r="K17" s="9" t="str">
        <f>TEXT(J17,"ddd")</f>
        <v>Wed</v>
      </c>
      <c r="L17" s="6" t="s">
        <v>9</v>
      </c>
      <c r="M17" s="6">
        <f>J17-H17</f>
        <v>30</v>
      </c>
      <c r="N17" s="5"/>
      <c r="P17" s="20"/>
      <c r="Q17" s="20"/>
      <c r="R17" s="16"/>
      <c r="S17" s="25"/>
      <c r="T17" s="25"/>
      <c r="U17" s="26"/>
      <c r="V17" s="26"/>
      <c r="W17" s="20"/>
      <c r="X17" s="20"/>
      <c r="Y17" s="20"/>
      <c r="Z17" s="20"/>
      <c r="AA17" s="20"/>
      <c r="AB17" s="20"/>
      <c r="AC17" s="20"/>
    </row>
    <row r="18" spans="2:29" x14ac:dyDescent="0.25">
      <c r="B18" s="5">
        <v>8</v>
      </c>
      <c r="C18" s="6">
        <v>3.77</v>
      </c>
      <c r="D18" s="6">
        <v>3.76</v>
      </c>
      <c r="E18" s="6">
        <v>22</v>
      </c>
      <c r="F18" s="6">
        <v>23</v>
      </c>
      <c r="G18" s="7">
        <v>42158</v>
      </c>
      <c r="H18" s="8">
        <v>42227</v>
      </c>
      <c r="I18" s="8" t="str">
        <f>TEXT(H18,"ddd")</f>
        <v>Tue</v>
      </c>
      <c r="J18" s="9">
        <v>42241</v>
      </c>
      <c r="K18" s="9" t="str">
        <f>TEXT(J18,"ddd")</f>
        <v>Tue</v>
      </c>
      <c r="L18" s="6" t="s">
        <v>10</v>
      </c>
      <c r="M18" s="6">
        <f>J18-H18</f>
        <v>14</v>
      </c>
      <c r="N18" s="5"/>
      <c r="P18" s="20"/>
      <c r="Q18" s="20"/>
      <c r="R18" s="20"/>
      <c r="S18" s="20"/>
      <c r="T18" s="20"/>
      <c r="U18" s="20"/>
      <c r="V18" s="20"/>
      <c r="W18" s="20"/>
      <c r="X18" s="27"/>
      <c r="Y18" s="20"/>
      <c r="Z18" s="20"/>
      <c r="AA18" s="20"/>
      <c r="AB18" s="20"/>
      <c r="AC18" s="20"/>
    </row>
    <row r="19" spans="2:29" x14ac:dyDescent="0.25">
      <c r="B19" s="5">
        <v>8</v>
      </c>
      <c r="C19" s="6">
        <v>3.77</v>
      </c>
      <c r="D19" s="6">
        <v>3.76</v>
      </c>
      <c r="E19" s="6">
        <v>22</v>
      </c>
      <c r="F19" s="6">
        <v>23</v>
      </c>
      <c r="G19" s="7">
        <v>42158</v>
      </c>
      <c r="H19" s="8">
        <v>42234</v>
      </c>
      <c r="I19" s="8" t="str">
        <f>TEXT(H19,"ddd")</f>
        <v>Tue</v>
      </c>
      <c r="J19" s="9">
        <v>42261</v>
      </c>
      <c r="K19" s="9" t="str">
        <f>TEXT(J19,"ddd")</f>
        <v>Mon</v>
      </c>
      <c r="L19" s="6" t="s">
        <v>12</v>
      </c>
      <c r="M19" s="6">
        <f>J19-H19</f>
        <v>27</v>
      </c>
      <c r="N19" s="5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</row>
    <row r="20" spans="2:29" x14ac:dyDescent="0.25">
      <c r="B20" s="5">
        <v>9</v>
      </c>
      <c r="C20" s="6">
        <v>3.78</v>
      </c>
      <c r="D20" s="6">
        <v>3.84</v>
      </c>
      <c r="E20" s="6">
        <v>21</v>
      </c>
      <c r="F20" s="6">
        <v>18</v>
      </c>
      <c r="G20" s="7">
        <v>42171</v>
      </c>
      <c r="H20" s="8">
        <v>42290</v>
      </c>
      <c r="I20" s="8" t="str">
        <f>TEXT(H20,"ddd")</f>
        <v>Tue</v>
      </c>
      <c r="J20" s="9">
        <v>42319</v>
      </c>
      <c r="K20" s="9" t="str">
        <f>TEXT(J20,"ddd")</f>
        <v>Wed</v>
      </c>
      <c r="L20" s="11" t="s">
        <v>9</v>
      </c>
      <c r="M20" s="11">
        <f>J20-H20</f>
        <v>29</v>
      </c>
      <c r="N20" s="21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</row>
    <row r="21" spans="2:29" x14ac:dyDescent="0.25">
      <c r="B21" s="5">
        <v>9</v>
      </c>
      <c r="C21" s="6">
        <v>3.78</v>
      </c>
      <c r="D21" s="6">
        <v>3.84</v>
      </c>
      <c r="E21" s="6">
        <v>21</v>
      </c>
      <c r="F21" s="6">
        <v>18</v>
      </c>
      <c r="G21" s="7">
        <v>42171</v>
      </c>
      <c r="H21" s="8">
        <v>42237</v>
      </c>
      <c r="I21" s="8" t="str">
        <f>TEXT(H21,"ddd")</f>
        <v>Fri</v>
      </c>
      <c r="J21" s="9">
        <v>42255</v>
      </c>
      <c r="K21" s="9" t="str">
        <f>TEXT(J21,"ddd")</f>
        <v>Tue</v>
      </c>
      <c r="L21" s="6" t="s">
        <v>10</v>
      </c>
      <c r="M21" s="6">
        <f>J21-H21</f>
        <v>18</v>
      </c>
      <c r="N21" s="5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</row>
    <row r="22" spans="2:29" x14ac:dyDescent="0.25">
      <c r="B22" s="5">
        <v>10</v>
      </c>
      <c r="C22" s="11">
        <v>3.74</v>
      </c>
      <c r="D22" s="11">
        <v>3.69</v>
      </c>
      <c r="E22" s="11">
        <v>23</v>
      </c>
      <c r="F22" s="11">
        <v>23</v>
      </c>
      <c r="G22" s="7">
        <v>42169</v>
      </c>
      <c r="H22" s="8">
        <v>42206</v>
      </c>
      <c r="I22" s="8" t="str">
        <f>TEXT(H22,"ddd")</f>
        <v>Tue</v>
      </c>
      <c r="J22" s="9">
        <v>42235</v>
      </c>
      <c r="K22" s="9" t="str">
        <f>TEXT(J22,"ddd")</f>
        <v>Wed</v>
      </c>
      <c r="L22" s="6" t="s">
        <v>9</v>
      </c>
      <c r="M22" s="11">
        <f>J22-H22</f>
        <v>29</v>
      </c>
      <c r="N22" s="21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</row>
    <row r="23" spans="2:29" x14ac:dyDescent="0.25">
      <c r="B23" s="5">
        <v>11</v>
      </c>
      <c r="C23" s="11">
        <v>3.96</v>
      </c>
      <c r="D23" s="11">
        <v>3.98</v>
      </c>
      <c r="E23" s="11">
        <v>24</v>
      </c>
      <c r="F23" s="11">
        <v>26</v>
      </c>
      <c r="G23" s="7">
        <v>42172</v>
      </c>
      <c r="H23" s="8">
        <v>42270</v>
      </c>
      <c r="I23" s="8" t="str">
        <f>TEXT(H23,"ddd")</f>
        <v>Wed</v>
      </c>
      <c r="J23" s="9">
        <v>42321</v>
      </c>
      <c r="K23" s="9" t="str">
        <f>TEXT(J23,"ddd")</f>
        <v>Fri</v>
      </c>
      <c r="L23" s="11" t="s">
        <v>9</v>
      </c>
      <c r="M23" s="11">
        <f>J23-H23</f>
        <v>51</v>
      </c>
      <c r="N23" s="21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</row>
    <row r="24" spans="2:29" x14ac:dyDescent="0.25">
      <c r="B24" s="21">
        <v>12</v>
      </c>
      <c r="C24" s="11">
        <v>3.57</v>
      </c>
      <c r="D24" s="11">
        <v>3.54</v>
      </c>
      <c r="E24" s="11">
        <v>20</v>
      </c>
      <c r="F24" s="11">
        <v>20</v>
      </c>
      <c r="G24" s="7">
        <v>42215</v>
      </c>
      <c r="H24" s="8">
        <v>42299</v>
      </c>
      <c r="I24" s="8" t="str">
        <f>TEXT(H24,"ddd")</f>
        <v>Thu</v>
      </c>
      <c r="J24" s="9">
        <v>42317</v>
      </c>
      <c r="K24" s="9" t="str">
        <f>TEXT(J24,"ddd")</f>
        <v>Mon</v>
      </c>
      <c r="L24" s="11" t="s">
        <v>12</v>
      </c>
      <c r="M24" s="11">
        <f>J24-H24</f>
        <v>18</v>
      </c>
      <c r="N24" s="21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</row>
    <row r="25" spans="2:29" x14ac:dyDescent="0.25">
      <c r="B25" s="21">
        <v>13</v>
      </c>
      <c r="C25" s="11">
        <v>3.57</v>
      </c>
      <c r="D25" s="11">
        <v>3.57</v>
      </c>
      <c r="E25" s="11">
        <v>22</v>
      </c>
      <c r="F25" s="11">
        <v>22</v>
      </c>
      <c r="G25" s="7">
        <v>42180</v>
      </c>
      <c r="H25" s="8">
        <v>42248</v>
      </c>
      <c r="I25" s="8" t="str">
        <f>TEXT(H25,"ddd")</f>
        <v>Tue</v>
      </c>
      <c r="J25" s="9">
        <v>42277</v>
      </c>
      <c r="K25" s="9" t="str">
        <f>TEXT(J25,"ddd")</f>
        <v>Wed</v>
      </c>
      <c r="L25" s="11" t="s">
        <v>9</v>
      </c>
      <c r="M25" s="6">
        <f>J25-H25</f>
        <v>29</v>
      </c>
      <c r="N25" s="5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</row>
    <row r="26" spans="2:29" x14ac:dyDescent="0.25">
      <c r="B26" s="21">
        <v>13</v>
      </c>
      <c r="C26" s="11">
        <v>3.57</v>
      </c>
      <c r="D26" s="11">
        <v>3.57</v>
      </c>
      <c r="E26" s="11">
        <v>22</v>
      </c>
      <c r="F26" s="11">
        <v>22</v>
      </c>
      <c r="G26" s="7">
        <v>42180</v>
      </c>
      <c r="H26" s="8">
        <v>42286</v>
      </c>
      <c r="I26" s="8" t="str">
        <f>TEXT(H26,"ddd")</f>
        <v>Fri</v>
      </c>
      <c r="J26" s="9">
        <v>42310</v>
      </c>
      <c r="K26" s="9" t="str">
        <f>TEXT(J26,"ddd")</f>
        <v>Mon</v>
      </c>
      <c r="L26" s="11" t="s">
        <v>12</v>
      </c>
      <c r="M26" s="11">
        <f>J26-H26</f>
        <v>24</v>
      </c>
      <c r="N26" s="21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</row>
    <row r="27" spans="2:29" x14ac:dyDescent="0.25">
      <c r="B27" s="5">
        <v>14</v>
      </c>
      <c r="C27" s="6">
        <v>3.84</v>
      </c>
      <c r="D27" s="6">
        <v>3.63</v>
      </c>
      <c r="E27" s="6">
        <v>21</v>
      </c>
      <c r="F27" s="6">
        <v>21</v>
      </c>
      <c r="G27" s="7">
        <v>42169</v>
      </c>
      <c r="H27" s="8">
        <v>42221</v>
      </c>
      <c r="I27" s="8" t="str">
        <f>TEXT(H27,"ddd")</f>
        <v>Wed</v>
      </c>
      <c r="J27" s="9">
        <v>42256</v>
      </c>
      <c r="K27" s="9" t="str">
        <f>TEXT(J27,"ddd")</f>
        <v>Wed</v>
      </c>
      <c r="L27" s="6" t="s">
        <v>9</v>
      </c>
      <c r="M27" s="6">
        <f>J27-H27</f>
        <v>35</v>
      </c>
      <c r="N27" s="5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</row>
    <row r="28" spans="2:29" x14ac:dyDescent="0.25">
      <c r="B28" s="5">
        <v>14</v>
      </c>
      <c r="C28" s="6">
        <v>3.84</v>
      </c>
      <c r="D28" s="6">
        <v>3.63</v>
      </c>
      <c r="E28" s="6">
        <v>21</v>
      </c>
      <c r="F28" s="6">
        <v>21</v>
      </c>
      <c r="G28" s="7">
        <v>42169</v>
      </c>
      <c r="H28" s="8">
        <v>42264</v>
      </c>
      <c r="I28" s="8" t="str">
        <f>TEXT(H28,"ddd")</f>
        <v>Thu</v>
      </c>
      <c r="J28" s="9">
        <v>42276</v>
      </c>
      <c r="K28" s="9" t="str">
        <f>TEXT(J28,"ddd")</f>
        <v>Tue</v>
      </c>
      <c r="L28" s="11" t="s">
        <v>10</v>
      </c>
      <c r="M28" s="11">
        <f>J28-H28</f>
        <v>12</v>
      </c>
      <c r="N28" s="21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</row>
    <row r="29" spans="2:29" x14ac:dyDescent="0.25">
      <c r="B29" s="5">
        <v>14</v>
      </c>
      <c r="C29" s="6">
        <v>3.84</v>
      </c>
      <c r="D29" s="6">
        <v>3.63</v>
      </c>
      <c r="E29" s="6">
        <v>21</v>
      </c>
      <c r="F29" s="6">
        <v>21</v>
      </c>
      <c r="G29" s="7">
        <v>42169</v>
      </c>
      <c r="H29" s="8">
        <v>42269</v>
      </c>
      <c r="I29" s="8" t="str">
        <f>TEXT(H29,"ddd")</f>
        <v>Tue</v>
      </c>
      <c r="J29" s="9">
        <v>42289</v>
      </c>
      <c r="K29" s="9" t="str">
        <f>TEXT(J29,"ddd")</f>
        <v>Mon</v>
      </c>
      <c r="L29" s="11" t="s">
        <v>12</v>
      </c>
      <c r="M29" s="11">
        <f>J29-H29</f>
        <v>20</v>
      </c>
      <c r="N29" s="21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</row>
    <row r="30" spans="2:29" x14ac:dyDescent="0.25">
      <c r="B30" s="21">
        <v>15</v>
      </c>
      <c r="C30" s="11">
        <v>3.5</v>
      </c>
      <c r="D30" s="11">
        <v>3.5</v>
      </c>
      <c r="E30" s="11">
        <v>21</v>
      </c>
      <c r="F30" s="11">
        <v>21</v>
      </c>
      <c r="G30" s="7">
        <v>42200</v>
      </c>
      <c r="H30" s="8">
        <v>42285</v>
      </c>
      <c r="I30" s="8" t="str">
        <f>TEXT(H30,"ddd")</f>
        <v>Thu</v>
      </c>
      <c r="J30" s="9">
        <v>42312</v>
      </c>
      <c r="K30" s="9" t="str">
        <f>TEXT(J30,"ddd")</f>
        <v>Wed</v>
      </c>
      <c r="L30" s="11" t="s">
        <v>9</v>
      </c>
      <c r="M30" s="11">
        <f>J30-H30</f>
        <v>27</v>
      </c>
      <c r="N30" s="21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</row>
    <row r="31" spans="2:29" x14ac:dyDescent="0.25">
      <c r="B31" s="5">
        <v>16</v>
      </c>
      <c r="C31" s="6">
        <v>3.72</v>
      </c>
      <c r="D31" s="6">
        <v>3.63</v>
      </c>
      <c r="E31" s="6">
        <v>23</v>
      </c>
      <c r="F31" s="6">
        <v>23</v>
      </c>
      <c r="G31" s="7">
        <v>42171</v>
      </c>
      <c r="H31" s="8">
        <v>42215</v>
      </c>
      <c r="I31" s="8" t="str">
        <f>TEXT(H31,"ddd")</f>
        <v>Thu</v>
      </c>
      <c r="J31" s="9">
        <v>42251</v>
      </c>
      <c r="K31" s="9" t="str">
        <f>TEXT(J31,"ddd")</f>
        <v>Fri</v>
      </c>
      <c r="L31" s="6" t="s">
        <v>9</v>
      </c>
      <c r="M31" s="6">
        <f>J31-H31</f>
        <v>36</v>
      </c>
      <c r="N31" s="5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</row>
    <row r="32" spans="2:29" x14ac:dyDescent="0.25">
      <c r="B32" s="5">
        <v>16</v>
      </c>
      <c r="C32" s="6">
        <v>3.72</v>
      </c>
      <c r="D32" s="6">
        <v>3.63</v>
      </c>
      <c r="E32" s="6">
        <v>23</v>
      </c>
      <c r="F32" s="6">
        <v>23</v>
      </c>
      <c r="G32" s="7">
        <v>42171</v>
      </c>
      <c r="H32" s="8">
        <v>42228</v>
      </c>
      <c r="I32" s="8" t="str">
        <f>TEXT(H32,"ddd")</f>
        <v>Wed</v>
      </c>
      <c r="J32" s="9">
        <v>42248</v>
      </c>
      <c r="K32" s="9" t="str">
        <f>TEXT(J32,"ddd")</f>
        <v>Tue</v>
      </c>
      <c r="L32" s="6" t="s">
        <v>10</v>
      </c>
      <c r="M32" s="6">
        <f>J32-H32</f>
        <v>20</v>
      </c>
      <c r="N32" s="5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</row>
    <row r="33" spans="2:29" x14ac:dyDescent="0.25">
      <c r="B33" s="5">
        <v>16</v>
      </c>
      <c r="C33" s="6">
        <v>3.72</v>
      </c>
      <c r="D33" s="6">
        <v>3.63</v>
      </c>
      <c r="E33" s="6">
        <v>23</v>
      </c>
      <c r="F33" s="6">
        <v>23</v>
      </c>
      <c r="G33" s="7">
        <v>42171</v>
      </c>
      <c r="H33" s="8">
        <v>42234</v>
      </c>
      <c r="I33" s="8" t="str">
        <f>TEXT(H33,"ddd")</f>
        <v>Tue</v>
      </c>
      <c r="J33" s="9">
        <v>42261</v>
      </c>
      <c r="K33" s="9" t="str">
        <f>TEXT(J33,"ddd")</f>
        <v>Mon</v>
      </c>
      <c r="L33" s="6" t="s">
        <v>12</v>
      </c>
      <c r="M33" s="6">
        <f>J33-H33</f>
        <v>27</v>
      </c>
      <c r="N33" s="5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</row>
    <row r="34" spans="2:29" x14ac:dyDescent="0.25">
      <c r="B34" s="5">
        <v>17</v>
      </c>
      <c r="C34" s="6">
        <v>3.8</v>
      </c>
      <c r="D34" s="6">
        <v>3.85</v>
      </c>
      <c r="E34" s="6">
        <v>24</v>
      </c>
      <c r="F34" s="6">
        <v>24</v>
      </c>
      <c r="G34" s="7">
        <v>42151</v>
      </c>
      <c r="H34" s="8">
        <v>42205</v>
      </c>
      <c r="I34" s="8" t="str">
        <f>TEXT(H34,"ddd")</f>
        <v>Mon</v>
      </c>
      <c r="J34" s="9">
        <v>42235</v>
      </c>
      <c r="K34" s="9" t="str">
        <f>TEXT(J34,"ddd")</f>
        <v>Wed</v>
      </c>
      <c r="L34" s="6" t="s">
        <v>9</v>
      </c>
      <c r="M34" s="6">
        <f>J34-H34</f>
        <v>30</v>
      </c>
      <c r="N34" s="5"/>
      <c r="P34" s="20"/>
      <c r="Q34" s="20"/>
      <c r="R34" s="20"/>
      <c r="S34" s="23"/>
      <c r="T34" s="23"/>
      <c r="U34" s="24"/>
      <c r="V34" s="24"/>
      <c r="W34" s="20"/>
      <c r="X34" s="20"/>
      <c r="Y34" s="20"/>
      <c r="Z34" s="20"/>
      <c r="AA34" s="20"/>
      <c r="AB34" s="20"/>
      <c r="AC34" s="20"/>
    </row>
    <row r="35" spans="2:29" x14ac:dyDescent="0.25">
      <c r="B35" s="5">
        <v>17</v>
      </c>
      <c r="C35" s="6">
        <v>3.8</v>
      </c>
      <c r="D35" s="6">
        <v>3.85</v>
      </c>
      <c r="E35" s="6">
        <v>24</v>
      </c>
      <c r="F35" s="6">
        <v>24</v>
      </c>
      <c r="G35" s="7">
        <v>42151</v>
      </c>
      <c r="H35" s="8">
        <v>42227</v>
      </c>
      <c r="I35" s="8" t="str">
        <f>TEXT(H35,"ddd")</f>
        <v>Tue</v>
      </c>
      <c r="J35" s="9">
        <v>42241</v>
      </c>
      <c r="K35" s="9" t="str">
        <f>TEXT(J35,"ddd")</f>
        <v>Tue</v>
      </c>
      <c r="L35" s="6" t="s">
        <v>10</v>
      </c>
      <c r="M35" s="6">
        <f>J35-H35</f>
        <v>14</v>
      </c>
      <c r="N35" s="5"/>
      <c r="P35" s="20"/>
      <c r="Q35" s="20"/>
      <c r="R35" s="20"/>
      <c r="S35" s="23"/>
      <c r="T35" s="23"/>
      <c r="U35" s="24"/>
      <c r="V35" s="24"/>
      <c r="W35" s="20"/>
      <c r="X35" s="20"/>
      <c r="Y35" s="20"/>
      <c r="Z35" s="20"/>
      <c r="AA35" s="20"/>
      <c r="AB35" s="20"/>
      <c r="AC35" s="20"/>
    </row>
    <row r="36" spans="2:29" x14ac:dyDescent="0.25">
      <c r="B36" s="5">
        <v>18</v>
      </c>
      <c r="C36" s="6">
        <v>3.9</v>
      </c>
      <c r="D36" s="6">
        <v>3.87</v>
      </c>
      <c r="E36" s="6">
        <v>25</v>
      </c>
      <c r="F36" s="6">
        <v>25</v>
      </c>
      <c r="G36" s="7">
        <v>42178</v>
      </c>
      <c r="H36" s="8">
        <v>42216</v>
      </c>
      <c r="I36" s="8" t="str">
        <f>TEXT(H36,"ddd")</f>
        <v>Fri</v>
      </c>
      <c r="J36" s="9">
        <v>42234</v>
      </c>
      <c r="K36" s="9" t="str">
        <f>TEXT(J36,"ddd")</f>
        <v>Tue</v>
      </c>
      <c r="L36" s="6" t="s">
        <v>10</v>
      </c>
      <c r="M36" s="6">
        <f>J36-H36</f>
        <v>18</v>
      </c>
      <c r="N36" s="5"/>
      <c r="P36" s="20"/>
      <c r="Q36" s="20"/>
      <c r="R36" s="20"/>
      <c r="S36" s="23"/>
      <c r="T36" s="23"/>
      <c r="U36" s="24"/>
      <c r="V36" s="24"/>
      <c r="W36" s="20"/>
      <c r="X36" s="20"/>
      <c r="Y36" s="20"/>
      <c r="Z36" s="20"/>
      <c r="AA36" s="20"/>
      <c r="AB36" s="20"/>
      <c r="AC36" s="20"/>
    </row>
    <row r="37" spans="2:29" x14ac:dyDescent="0.25">
      <c r="B37" s="21">
        <v>19</v>
      </c>
      <c r="C37" s="11">
        <v>3.9</v>
      </c>
      <c r="D37" s="11">
        <v>3.92</v>
      </c>
      <c r="E37" s="11">
        <v>20</v>
      </c>
      <c r="F37" s="11">
        <v>20</v>
      </c>
      <c r="G37" s="7">
        <v>42247</v>
      </c>
      <c r="H37" s="8">
        <v>42255</v>
      </c>
      <c r="I37" s="8" t="str">
        <f>TEXT(H37,"ddd")</f>
        <v>Tue</v>
      </c>
      <c r="J37" s="9">
        <v>42269</v>
      </c>
      <c r="K37" s="9" t="str">
        <f>TEXT(J37,"ddd")</f>
        <v>Tue</v>
      </c>
      <c r="L37" s="11" t="s">
        <v>10</v>
      </c>
      <c r="M37" s="11">
        <f>J37-H37</f>
        <v>14</v>
      </c>
      <c r="N37" s="21"/>
      <c r="P37" s="20"/>
      <c r="Q37" s="20"/>
      <c r="R37" s="28"/>
      <c r="S37" s="29"/>
      <c r="T37" s="29"/>
      <c r="U37" s="30"/>
      <c r="V37" s="30"/>
      <c r="W37" s="28"/>
      <c r="X37" s="20"/>
      <c r="Y37" s="20"/>
      <c r="Z37" s="20"/>
      <c r="AA37" s="20"/>
      <c r="AB37" s="20"/>
      <c r="AC37" s="20"/>
    </row>
    <row r="38" spans="2:29" x14ac:dyDescent="0.25">
      <c r="B38" s="21">
        <v>20</v>
      </c>
      <c r="C38" s="11">
        <v>3.79</v>
      </c>
      <c r="D38" s="11">
        <v>3.78</v>
      </c>
      <c r="E38" s="11">
        <v>22</v>
      </c>
      <c r="F38" s="11">
        <v>23</v>
      </c>
      <c r="G38" s="22">
        <v>42231</v>
      </c>
      <c r="H38" s="8">
        <v>42277</v>
      </c>
      <c r="I38" s="8" t="str">
        <f>TEXT(H38,"ddd")</f>
        <v>Wed</v>
      </c>
      <c r="J38" s="9">
        <v>42300</v>
      </c>
      <c r="K38" s="9" t="str">
        <f>TEXT(J38,"ddd")</f>
        <v>Fri</v>
      </c>
      <c r="L38" s="11" t="s">
        <v>9</v>
      </c>
      <c r="M38" s="11">
        <f>J38-H38</f>
        <v>23</v>
      </c>
      <c r="N38" s="21"/>
      <c r="P38" s="20"/>
      <c r="Q38" s="20"/>
      <c r="R38" s="20"/>
      <c r="S38" s="23"/>
      <c r="T38" s="23"/>
      <c r="U38" s="24"/>
      <c r="V38" s="24"/>
      <c r="W38" s="20"/>
      <c r="X38" s="20"/>
      <c r="Y38" s="20"/>
      <c r="Z38" s="20"/>
      <c r="AA38" s="20"/>
      <c r="AB38" s="20"/>
      <c r="AC38" s="20"/>
    </row>
    <row r="39" spans="2:29" x14ac:dyDescent="0.25">
      <c r="B39" s="5">
        <v>21</v>
      </c>
      <c r="C39" s="6">
        <v>3.91</v>
      </c>
      <c r="D39" s="6">
        <v>3.94</v>
      </c>
      <c r="E39" s="6">
        <v>24</v>
      </c>
      <c r="F39" s="6">
        <v>23</v>
      </c>
      <c r="G39" s="7">
        <v>42179</v>
      </c>
      <c r="H39" s="8">
        <v>42209</v>
      </c>
      <c r="I39" s="8" t="str">
        <f>TEXT(H39,"ddd")</f>
        <v>Fri</v>
      </c>
      <c r="J39" s="9">
        <v>42242</v>
      </c>
      <c r="K39" s="9" t="str">
        <f>TEXT(J39,"ddd")</f>
        <v>Wed</v>
      </c>
      <c r="L39" s="6" t="s">
        <v>9</v>
      </c>
      <c r="M39" s="6">
        <f>J39-H39</f>
        <v>33</v>
      </c>
      <c r="N39" s="5"/>
      <c r="P39" s="20"/>
      <c r="Q39" s="20"/>
      <c r="R39" s="20"/>
      <c r="S39" s="23"/>
      <c r="T39" s="23"/>
      <c r="U39" s="24"/>
      <c r="V39" s="24"/>
      <c r="W39" s="20"/>
      <c r="X39" s="20"/>
      <c r="Y39" s="20"/>
      <c r="Z39" s="20"/>
      <c r="AA39" s="20"/>
      <c r="AB39" s="20"/>
      <c r="AC39" s="20"/>
    </row>
    <row r="40" spans="2:29" x14ac:dyDescent="0.25">
      <c r="B40" s="5">
        <v>21</v>
      </c>
      <c r="C40" s="6">
        <v>3.91</v>
      </c>
      <c r="D40" s="6">
        <v>3.94</v>
      </c>
      <c r="E40" s="6">
        <v>24</v>
      </c>
      <c r="F40" s="6">
        <v>23</v>
      </c>
      <c r="G40" s="7">
        <v>42179</v>
      </c>
      <c r="H40" s="8">
        <v>42227</v>
      </c>
      <c r="I40" s="8" t="str">
        <f>TEXT(H40,"ddd")</f>
        <v>Tue</v>
      </c>
      <c r="J40" s="9">
        <v>42241</v>
      </c>
      <c r="K40" s="9" t="str">
        <f>TEXT(J40,"ddd")</f>
        <v>Tue</v>
      </c>
      <c r="L40" s="6" t="s">
        <v>10</v>
      </c>
      <c r="M40" s="6">
        <f>J40-H40</f>
        <v>14</v>
      </c>
      <c r="N40" s="5"/>
      <c r="P40" s="20"/>
      <c r="Q40" s="20"/>
      <c r="R40" s="20"/>
      <c r="S40" s="23"/>
      <c r="T40" s="23"/>
      <c r="U40" s="24"/>
      <c r="V40" s="24"/>
      <c r="W40" s="20"/>
      <c r="X40" s="31"/>
      <c r="Y40" s="20"/>
      <c r="Z40" s="20"/>
      <c r="AA40" s="20"/>
      <c r="AB40" s="20"/>
      <c r="AC40" s="20"/>
    </row>
    <row r="41" spans="2:29" x14ac:dyDescent="0.25">
      <c r="B41" s="21">
        <v>22</v>
      </c>
      <c r="C41" s="11">
        <v>3.6</v>
      </c>
      <c r="D41" s="11">
        <v>3.65</v>
      </c>
      <c r="E41" s="11">
        <v>22</v>
      </c>
      <c r="F41" s="11">
        <v>21</v>
      </c>
      <c r="G41" s="7">
        <v>42226</v>
      </c>
      <c r="H41" s="8">
        <v>42328</v>
      </c>
      <c r="I41" s="8" t="str">
        <f>TEXT(H41,"ddd")</f>
        <v>Fri</v>
      </c>
      <c r="J41" s="9">
        <v>42339</v>
      </c>
      <c r="K41" s="9" t="str">
        <f>TEXT(J41,"ddd")</f>
        <v>Tue</v>
      </c>
      <c r="L41" s="11" t="s">
        <v>10</v>
      </c>
      <c r="M41" s="11">
        <f>J41-H41</f>
        <v>11</v>
      </c>
      <c r="N41" s="21"/>
      <c r="P41" s="20"/>
      <c r="Q41" s="20"/>
      <c r="R41" s="20"/>
      <c r="S41" s="23"/>
      <c r="T41" s="23"/>
      <c r="U41" s="24"/>
      <c r="V41" s="24"/>
      <c r="W41" s="20"/>
      <c r="X41" s="20"/>
      <c r="Y41" s="20"/>
      <c r="Z41" s="20"/>
      <c r="AA41" s="20"/>
      <c r="AB41" s="20"/>
      <c r="AC41" s="20"/>
    </row>
    <row r="42" spans="2:29" x14ac:dyDescent="0.25">
      <c r="B42" s="21">
        <v>23</v>
      </c>
      <c r="C42" s="11">
        <v>3.39</v>
      </c>
      <c r="D42" s="11">
        <v>3.2</v>
      </c>
      <c r="E42" s="11">
        <v>19</v>
      </c>
      <c r="F42" s="11">
        <v>20</v>
      </c>
      <c r="G42" s="7">
        <v>42211</v>
      </c>
      <c r="H42" s="8">
        <v>42262</v>
      </c>
      <c r="I42" s="8" t="str">
        <f>TEXT(H42,"ddd")</f>
        <v>Tue</v>
      </c>
      <c r="J42" s="9">
        <v>42291</v>
      </c>
      <c r="K42" s="9" t="str">
        <f>TEXT(J42,"ddd")</f>
        <v>Wed</v>
      </c>
      <c r="L42" s="11" t="s">
        <v>9</v>
      </c>
      <c r="M42" s="11">
        <f>J42-H42</f>
        <v>29</v>
      </c>
      <c r="N42" s="21"/>
      <c r="P42" s="20"/>
      <c r="Q42" s="20"/>
      <c r="R42" s="20"/>
      <c r="S42" s="23"/>
      <c r="T42" s="23"/>
      <c r="U42" s="24"/>
      <c r="V42" s="24"/>
      <c r="W42" s="20"/>
      <c r="X42" s="20"/>
      <c r="Y42" s="20"/>
      <c r="Z42" s="20"/>
      <c r="AA42" s="20"/>
      <c r="AB42" s="20"/>
      <c r="AC42" s="20"/>
    </row>
    <row r="43" spans="2:29" x14ac:dyDescent="0.25">
      <c r="B43" s="5">
        <v>24</v>
      </c>
      <c r="C43" s="6">
        <v>3.93</v>
      </c>
      <c r="D43" s="6">
        <v>3.91</v>
      </c>
      <c r="E43" s="6">
        <v>23</v>
      </c>
      <c r="F43" s="6">
        <v>25</v>
      </c>
      <c r="G43" s="7">
        <v>42174</v>
      </c>
      <c r="H43" s="8">
        <v>42205</v>
      </c>
      <c r="I43" s="8" t="str">
        <f>TEXT(H43,"ddd")</f>
        <v>Mon</v>
      </c>
      <c r="J43" s="9">
        <v>42235</v>
      </c>
      <c r="K43" s="9" t="str">
        <f>TEXT(J43,"ddd")</f>
        <v>Wed</v>
      </c>
      <c r="L43" s="6" t="s">
        <v>9</v>
      </c>
      <c r="M43" s="6">
        <f>J43-H43</f>
        <v>30</v>
      </c>
      <c r="N43" s="5"/>
      <c r="P43" s="20"/>
      <c r="Q43" s="20"/>
      <c r="R43" s="20"/>
      <c r="S43" s="23"/>
      <c r="T43" s="23"/>
      <c r="U43" s="24"/>
      <c r="V43" s="24"/>
      <c r="W43" s="20"/>
      <c r="X43" s="20"/>
      <c r="Y43" s="20"/>
      <c r="Z43" s="20"/>
      <c r="AA43" s="20"/>
      <c r="AB43" s="20"/>
      <c r="AC43" s="20"/>
    </row>
    <row r="44" spans="2:29" x14ac:dyDescent="0.25">
      <c r="B44" s="5">
        <v>24</v>
      </c>
      <c r="C44" s="6">
        <v>3.93</v>
      </c>
      <c r="D44" s="6">
        <v>3.91</v>
      </c>
      <c r="E44" s="6">
        <v>23</v>
      </c>
      <c r="F44" s="6">
        <v>25</v>
      </c>
      <c r="G44" s="7">
        <v>42174</v>
      </c>
      <c r="H44" s="8">
        <v>42213</v>
      </c>
      <c r="I44" s="8" t="str">
        <f>TEXT(H44,"ddd")</f>
        <v>Tue</v>
      </c>
      <c r="J44" s="9">
        <v>42241</v>
      </c>
      <c r="K44" s="9" t="str">
        <f>TEXT(J44,"ddd")</f>
        <v>Tue</v>
      </c>
      <c r="L44" s="6" t="s">
        <v>10</v>
      </c>
      <c r="M44" s="6">
        <f>J44-H44</f>
        <v>28</v>
      </c>
      <c r="N44" s="5"/>
      <c r="P44" s="20"/>
      <c r="Q44" s="20"/>
      <c r="R44" s="20"/>
      <c r="S44" s="23"/>
      <c r="T44" s="23"/>
      <c r="U44" s="24"/>
      <c r="V44" s="24"/>
      <c r="W44" s="20"/>
      <c r="X44" s="20"/>
      <c r="Y44" s="20"/>
      <c r="Z44" s="20"/>
      <c r="AA44" s="20"/>
      <c r="AB44" s="20"/>
      <c r="AC44" s="20"/>
    </row>
    <row r="45" spans="2:29" x14ac:dyDescent="0.25">
      <c r="B45" s="5">
        <v>25</v>
      </c>
      <c r="C45" s="6">
        <v>3.6</v>
      </c>
      <c r="D45" s="6">
        <v>3.78</v>
      </c>
      <c r="E45" s="6">
        <v>20</v>
      </c>
      <c r="F45" s="6">
        <v>21</v>
      </c>
      <c r="G45" s="7">
        <v>42215</v>
      </c>
      <c r="H45" s="8">
        <v>42244</v>
      </c>
      <c r="I45" s="8" t="str">
        <f>TEXT(H45,"ddd")</f>
        <v>Fri</v>
      </c>
      <c r="J45" s="14">
        <v>42270</v>
      </c>
      <c r="K45" s="9" t="str">
        <f>TEXT(J45,"ddd")</f>
        <v>Wed</v>
      </c>
      <c r="L45" s="6" t="s">
        <v>9</v>
      </c>
      <c r="M45" s="11">
        <f>J45-H45</f>
        <v>26</v>
      </c>
      <c r="N45" s="21"/>
      <c r="P45" s="20"/>
      <c r="Q45" s="20"/>
      <c r="R45" s="20"/>
      <c r="S45" s="23"/>
      <c r="T45" s="23"/>
      <c r="U45" s="24"/>
      <c r="V45" s="24"/>
      <c r="W45" s="20"/>
      <c r="X45" s="20"/>
      <c r="Y45" s="20"/>
      <c r="Z45" s="20"/>
      <c r="AA45" s="20"/>
      <c r="AB45" s="20"/>
      <c r="AC45" s="20"/>
    </row>
    <row r="46" spans="2:29" x14ac:dyDescent="0.25">
      <c r="B46" s="21">
        <v>26</v>
      </c>
      <c r="C46" s="11">
        <v>3.52</v>
      </c>
      <c r="D46" s="11">
        <v>3.27</v>
      </c>
      <c r="E46" s="11">
        <v>21</v>
      </c>
      <c r="F46" s="11">
        <v>21</v>
      </c>
      <c r="G46" s="7">
        <v>42246</v>
      </c>
      <c r="H46" s="8">
        <v>42285</v>
      </c>
      <c r="I46" s="8" t="str">
        <f>TEXT(H46,"ddd")</f>
        <v>Thu</v>
      </c>
      <c r="J46" s="9">
        <v>42314</v>
      </c>
      <c r="K46" s="9" t="str">
        <f>TEXT(J46,"ddd")</f>
        <v>Fri</v>
      </c>
      <c r="L46" s="11" t="s">
        <v>9</v>
      </c>
      <c r="M46" s="11">
        <f>J46-H46</f>
        <v>29</v>
      </c>
      <c r="N46" s="21"/>
      <c r="P46" s="20"/>
      <c r="Q46" s="20"/>
      <c r="R46" s="20"/>
      <c r="S46" s="23"/>
      <c r="T46" s="23"/>
      <c r="U46" s="24"/>
      <c r="V46" s="24"/>
      <c r="W46" s="20"/>
      <c r="X46" s="20"/>
      <c r="Y46" s="20"/>
      <c r="Z46" s="20"/>
      <c r="AA46" s="20"/>
      <c r="AB46" s="20"/>
      <c r="AC46" s="20"/>
    </row>
    <row r="47" spans="2:29" x14ac:dyDescent="0.25">
      <c r="B47" s="21">
        <v>26</v>
      </c>
      <c r="C47" s="11">
        <v>3.52</v>
      </c>
      <c r="D47" s="11">
        <v>3.27</v>
      </c>
      <c r="E47" s="11">
        <v>21</v>
      </c>
      <c r="F47" s="11">
        <v>21</v>
      </c>
      <c r="G47" s="7">
        <v>42246</v>
      </c>
      <c r="H47" s="8">
        <v>42303</v>
      </c>
      <c r="I47" s="8" t="str">
        <f>TEXT(H47,"ddd")</f>
        <v>Mon</v>
      </c>
      <c r="J47" s="14">
        <v>42311</v>
      </c>
      <c r="K47" s="9" t="str">
        <f>TEXT(J47,"ddd")</f>
        <v>Tue</v>
      </c>
      <c r="L47" s="6" t="s">
        <v>10</v>
      </c>
      <c r="M47" s="11">
        <f>J47-H47</f>
        <v>8</v>
      </c>
      <c r="N47" s="21"/>
    </row>
    <row r="48" spans="2:29" x14ac:dyDescent="0.25">
      <c r="B48" s="21">
        <v>26</v>
      </c>
      <c r="C48" s="11">
        <v>3.52</v>
      </c>
      <c r="D48" s="11">
        <v>3.27</v>
      </c>
      <c r="E48" s="11">
        <v>21</v>
      </c>
      <c r="F48" s="11">
        <v>21</v>
      </c>
      <c r="G48" s="7">
        <v>42246</v>
      </c>
      <c r="H48" s="8">
        <v>42272</v>
      </c>
      <c r="I48" s="8" t="str">
        <f>TEXT(H48,"ddd")</f>
        <v>Fri</v>
      </c>
      <c r="J48" s="9">
        <v>42296</v>
      </c>
      <c r="K48" s="9" t="str">
        <f>TEXT(J48,"ddd")</f>
        <v>Mon</v>
      </c>
      <c r="L48" s="11" t="s">
        <v>12</v>
      </c>
      <c r="M48" s="11">
        <f>J48-H48</f>
        <v>24</v>
      </c>
      <c r="N48" s="21"/>
    </row>
    <row r="49" spans="2:14" x14ac:dyDescent="0.25">
      <c r="B49" s="5">
        <v>27</v>
      </c>
      <c r="C49" s="6">
        <v>3.46</v>
      </c>
      <c r="D49" s="6">
        <v>3.66</v>
      </c>
      <c r="E49" s="6">
        <v>25</v>
      </c>
      <c r="F49" s="6">
        <v>24</v>
      </c>
      <c r="G49" s="7">
        <v>42171</v>
      </c>
      <c r="H49" s="8">
        <v>42205</v>
      </c>
      <c r="I49" s="8" t="str">
        <f>TEXT(H49,"ddd")</f>
        <v>Mon</v>
      </c>
      <c r="J49" s="9">
        <v>42235</v>
      </c>
      <c r="K49" s="9" t="str">
        <f>TEXT(J49,"ddd")</f>
        <v>Wed</v>
      </c>
      <c r="L49" s="6" t="s">
        <v>9</v>
      </c>
      <c r="M49" s="6">
        <f>J49-H49</f>
        <v>30</v>
      </c>
      <c r="N49" s="5"/>
    </row>
    <row r="50" spans="2:14" x14ac:dyDescent="0.25">
      <c r="B50" s="5">
        <v>27</v>
      </c>
      <c r="C50" s="6">
        <v>3.46</v>
      </c>
      <c r="D50" s="6">
        <v>3.66</v>
      </c>
      <c r="E50" s="6">
        <v>25</v>
      </c>
      <c r="F50" s="6">
        <v>24</v>
      </c>
      <c r="G50" s="7">
        <v>42171</v>
      </c>
      <c r="H50" s="8">
        <v>42237</v>
      </c>
      <c r="I50" s="8" t="str">
        <f>TEXT(H50,"ddd")</f>
        <v>Fri</v>
      </c>
      <c r="J50" s="9">
        <v>42255</v>
      </c>
      <c r="K50" s="9" t="str">
        <f>TEXT(J50,"ddd")</f>
        <v>Tue</v>
      </c>
      <c r="L50" s="6" t="s">
        <v>10</v>
      </c>
      <c r="M50" s="6">
        <f>J50-H50</f>
        <v>18</v>
      </c>
      <c r="N50" s="5"/>
    </row>
    <row r="51" spans="2:14" x14ac:dyDescent="0.25">
      <c r="B51" s="5">
        <v>27</v>
      </c>
      <c r="C51" s="6">
        <v>3.46</v>
      </c>
      <c r="D51" s="6">
        <v>3.66</v>
      </c>
      <c r="E51" s="6">
        <v>25</v>
      </c>
      <c r="F51" s="6">
        <v>24</v>
      </c>
      <c r="G51" s="7">
        <v>42171</v>
      </c>
      <c r="H51" s="8">
        <v>42241</v>
      </c>
      <c r="I51" s="8" t="str">
        <f>TEXT(H51,"ddd")</f>
        <v>Tue</v>
      </c>
      <c r="J51" s="9">
        <v>42268</v>
      </c>
      <c r="K51" s="9" t="str">
        <f>TEXT(J51,"ddd")</f>
        <v>Mon</v>
      </c>
      <c r="L51" s="6" t="s">
        <v>12</v>
      </c>
      <c r="M51" s="6">
        <f>J51-H51</f>
        <v>27</v>
      </c>
      <c r="N51" s="5"/>
    </row>
    <row r="52" spans="2:14" x14ac:dyDescent="0.25">
      <c r="B52" s="5">
        <v>28</v>
      </c>
      <c r="C52" s="6">
        <v>3.83</v>
      </c>
      <c r="D52" s="6">
        <v>3.86</v>
      </c>
      <c r="E52" s="6">
        <v>23</v>
      </c>
      <c r="F52" s="6">
        <v>24</v>
      </c>
      <c r="G52" s="7">
        <v>42194</v>
      </c>
      <c r="H52" s="8">
        <v>42235</v>
      </c>
      <c r="I52" s="8" t="str">
        <f>TEXT(H52,"ddd")</f>
        <v>Wed</v>
      </c>
      <c r="J52" s="9">
        <v>42265</v>
      </c>
      <c r="K52" s="9" t="str">
        <f>TEXT(J52,"ddd")</f>
        <v>Fri</v>
      </c>
      <c r="L52" s="6" t="s">
        <v>9</v>
      </c>
      <c r="M52" s="6">
        <f>J52-H52</f>
        <v>30</v>
      </c>
      <c r="N52" s="5"/>
    </row>
    <row r="53" spans="2:14" x14ac:dyDescent="0.25">
      <c r="B53" s="21">
        <v>29</v>
      </c>
      <c r="C53" s="11">
        <v>3.73</v>
      </c>
      <c r="D53" s="11">
        <v>3.42</v>
      </c>
      <c r="E53" s="11">
        <v>21</v>
      </c>
      <c r="F53" s="11">
        <v>23</v>
      </c>
      <c r="G53" s="7">
        <v>42236</v>
      </c>
      <c r="H53" s="8">
        <v>42251</v>
      </c>
      <c r="I53" s="8" t="str">
        <f>TEXT(H53,"ddd")</f>
        <v>Fri</v>
      </c>
      <c r="J53" s="9">
        <v>42275</v>
      </c>
      <c r="K53" s="9" t="str">
        <f>TEXT(J53,"ddd")</f>
        <v>Mon</v>
      </c>
      <c r="L53" s="11" t="s">
        <v>12</v>
      </c>
      <c r="M53" s="11">
        <f>J53-H53</f>
        <v>24</v>
      </c>
      <c r="N53" s="21"/>
    </row>
    <row r="54" spans="2:14" x14ac:dyDescent="0.25">
      <c r="B54" s="21">
        <v>30</v>
      </c>
      <c r="C54" s="11">
        <v>3.6</v>
      </c>
      <c r="D54" s="11">
        <v>3.68</v>
      </c>
      <c r="E54" s="11">
        <v>21</v>
      </c>
      <c r="F54" s="11">
        <v>21</v>
      </c>
      <c r="G54" s="7">
        <v>42215</v>
      </c>
      <c r="H54" s="8">
        <v>42222</v>
      </c>
      <c r="I54" s="8" t="str">
        <f>TEXT(H54,"ddd")</f>
        <v>Thu</v>
      </c>
      <c r="J54" s="9">
        <v>42251</v>
      </c>
      <c r="K54" s="9" t="str">
        <f>TEXT(J54,"ddd")</f>
        <v>Fri</v>
      </c>
      <c r="L54" s="11" t="s">
        <v>9</v>
      </c>
      <c r="M54" s="11">
        <f>J54-H54</f>
        <v>29</v>
      </c>
      <c r="N54" s="21"/>
    </row>
  </sheetData>
  <sortState ref="B3:N54">
    <sortCondition ref="B3:B54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Sheet1!Criteria</vt:lpstr>
      <vt:lpstr>Sheet1!Extract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Cody Cessna</dc:creator>
  <cp:keywords/>
  <dc:description/>
  <cp:lastModifiedBy>Cody Cessna</cp:lastModifiedBy>
  <cp:revision/>
  <dcterms:created xsi:type="dcterms:W3CDTF">2015-08-31T13:24:57Z</dcterms:created>
  <dcterms:modified xsi:type="dcterms:W3CDTF">2016-07-21T19:10:21Z</dcterms:modified>
</cp:coreProperties>
</file>